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simone/Library/CloudStorage/Dropbox/Documents/5_Job/202308_EEA/Directives/_NRL/_ExtendedTemplates/FME/_output/"/>
    </mc:Choice>
  </mc:AlternateContent>
  <xr:revisionPtr revIDLastSave="0" documentId="8_{9F890E56-6423-4E57-8AAB-A1BC1817949F}" xr6:coauthVersionLast="47" xr6:coauthVersionMax="47" xr10:uidLastSave="{00000000-0000-0000-0000-000000000000}"/>
  <bookViews>
    <workbookView xWindow="920" yWindow="760" windowWidth="28480" windowHeight="18360" xr2:uid="{00000000-000D-0000-FFFF-FFFF00000000}"/>
  </bookViews>
  <sheets>
    <sheet name="t14_Measures" sheetId="1" r:id="rId1"/>
    <sheet name="t14_6_1_FinancialNeeds" sheetId="2" r:id="rId2"/>
    <sheet name="t14_6_2_FinancialOtherInfo" sheetId="3" r:id="rId3"/>
    <sheet name="refLOVs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93" i="3" l="1"/>
  <c r="C859" i="3"/>
  <c r="C794" i="3"/>
  <c r="C783" i="3"/>
  <c r="C727" i="3"/>
  <c r="C713" i="3"/>
  <c r="C651" i="3"/>
  <c r="C649" i="3"/>
  <c r="C585" i="3"/>
  <c r="C578" i="3"/>
  <c r="C518" i="3"/>
  <c r="C503" i="3"/>
  <c r="C450" i="3"/>
  <c r="C439" i="3"/>
  <c r="C381" i="3"/>
  <c r="C377" i="3"/>
  <c r="C337" i="3"/>
  <c r="C325" i="3"/>
  <c r="C313" i="3"/>
  <c r="C287" i="3"/>
  <c r="C272" i="3"/>
  <c r="C265" i="3"/>
  <c r="C238" i="3"/>
  <c r="C234" i="3"/>
  <c r="C218" i="3"/>
  <c r="C216" i="3"/>
  <c r="C195" i="3"/>
  <c r="C186" i="3"/>
  <c r="C177" i="3"/>
  <c r="C171" i="3"/>
  <c r="C151" i="3"/>
  <c r="C144" i="3"/>
  <c r="C133" i="3"/>
  <c r="C129" i="3"/>
  <c r="C102" i="3"/>
  <c r="C99" i="3"/>
  <c r="C88" i="3"/>
  <c r="C81" i="3"/>
  <c r="C62" i="3"/>
  <c r="C54" i="3"/>
  <c r="C49" i="3"/>
  <c r="C41" i="3"/>
  <c r="C25" i="3"/>
  <c r="C20" i="3"/>
  <c r="C11" i="3"/>
  <c r="C9" i="3"/>
  <c r="C2" i="3" a="1"/>
  <c r="C941" i="3" s="1"/>
  <c r="E2" i="2" a="1"/>
  <c r="E835" i="2" s="1"/>
  <c r="C1000" i="2"/>
  <c r="C999" i="2"/>
  <c r="C996" i="2"/>
  <c r="C993" i="2"/>
  <c r="C991" i="2"/>
  <c r="C989" i="2"/>
  <c r="C988" i="2"/>
  <c r="C982" i="2"/>
  <c r="C981" i="2"/>
  <c r="C980" i="2"/>
  <c r="C977" i="2"/>
  <c r="C975" i="2"/>
  <c r="C971" i="2"/>
  <c r="C969" i="2"/>
  <c r="C968" i="2"/>
  <c r="C964" i="2"/>
  <c r="C963" i="2"/>
  <c r="C959" i="2"/>
  <c r="C957" i="2"/>
  <c r="C955" i="2"/>
  <c r="C952" i="2"/>
  <c r="C951" i="2"/>
  <c r="C945" i="2"/>
  <c r="C944" i="2"/>
  <c r="C943" i="2"/>
  <c r="C941" i="2"/>
  <c r="C939" i="2"/>
  <c r="C934" i="2"/>
  <c r="C933" i="2"/>
  <c r="C932" i="2"/>
  <c r="C927" i="2"/>
  <c r="C926" i="2"/>
  <c r="C923" i="2"/>
  <c r="C920" i="2"/>
  <c r="C918" i="2"/>
  <c r="C916" i="2"/>
  <c r="C915" i="2"/>
  <c r="C909" i="2"/>
  <c r="C908" i="2"/>
  <c r="C907" i="2"/>
  <c r="C904" i="2"/>
  <c r="C902" i="2"/>
  <c r="C897" i="2"/>
  <c r="C896" i="2"/>
  <c r="C895" i="2"/>
  <c r="C891" i="2"/>
  <c r="C889" i="2"/>
  <c r="C886" i="2"/>
  <c r="C884" i="2"/>
  <c r="C881" i="2"/>
  <c r="C879" i="2"/>
  <c r="C878" i="2"/>
  <c r="C872" i="2"/>
  <c r="C871" i="2"/>
  <c r="C870" i="2"/>
  <c r="C868" i="2"/>
  <c r="C865" i="2"/>
  <c r="C861" i="2"/>
  <c r="C860" i="2"/>
  <c r="C859" i="2"/>
  <c r="C855" i="2"/>
  <c r="C854" i="2"/>
  <c r="C851" i="2"/>
  <c r="C849" i="2"/>
  <c r="C847" i="2"/>
  <c r="C845" i="2"/>
  <c r="C844" i="2"/>
  <c r="C839" i="2"/>
  <c r="C838" i="2"/>
  <c r="C837" i="2"/>
  <c r="C835" i="2"/>
  <c r="C833" i="2"/>
  <c r="C829" i="2"/>
  <c r="C828" i="2"/>
  <c r="C827" i="2"/>
  <c r="C823" i="2"/>
  <c r="C822" i="2"/>
  <c r="C819" i="2"/>
  <c r="C817" i="2"/>
  <c r="C815" i="2"/>
  <c r="C813" i="2"/>
  <c r="C812" i="2"/>
  <c r="C807" i="2"/>
  <c r="C806" i="2"/>
  <c r="C805" i="2"/>
  <c r="C803" i="2"/>
  <c r="C801" i="2"/>
  <c r="C797" i="2"/>
  <c r="C796" i="2"/>
  <c r="C795" i="2"/>
  <c r="C791" i="2"/>
  <c r="C790" i="2"/>
  <c r="C787" i="2"/>
  <c r="C785" i="2"/>
  <c r="C783" i="2"/>
  <c r="C781" i="2"/>
  <c r="C780" i="2"/>
  <c r="C775" i="2"/>
  <c r="C774" i="2"/>
  <c r="C773" i="2"/>
  <c r="C771" i="2"/>
  <c r="C769" i="2"/>
  <c r="C765" i="2"/>
  <c r="C764" i="2"/>
  <c r="C763" i="2"/>
  <c r="C759" i="2"/>
  <c r="C758" i="2"/>
  <c r="C755" i="2"/>
  <c r="C753" i="2"/>
  <c r="C751" i="2"/>
  <c r="C749" i="2"/>
  <c r="C748" i="2"/>
  <c r="C743" i="2"/>
  <c r="C742" i="2"/>
  <c r="C741" i="2"/>
  <c r="C739" i="2"/>
  <c r="C737" i="2"/>
  <c r="C733" i="2"/>
  <c r="C732" i="2"/>
  <c r="C731" i="2"/>
  <c r="C727" i="2"/>
  <c r="C726" i="2"/>
  <c r="C723" i="2"/>
  <c r="C721" i="2"/>
  <c r="C719" i="2"/>
  <c r="C717" i="2"/>
  <c r="C716" i="2"/>
  <c r="C711" i="2"/>
  <c r="C710" i="2"/>
  <c r="C709" i="2"/>
  <c r="C707" i="2"/>
  <c r="C705" i="2"/>
  <c r="C701" i="2"/>
  <c r="C700" i="2"/>
  <c r="C699" i="2"/>
  <c r="C695" i="2"/>
  <c r="C694" i="2"/>
  <c r="C691" i="2"/>
  <c r="C689" i="2"/>
  <c r="C687" i="2"/>
  <c r="C685" i="2"/>
  <c r="C684" i="2"/>
  <c r="C679" i="2"/>
  <c r="C678" i="2"/>
  <c r="C677" i="2"/>
  <c r="C675" i="2"/>
  <c r="C673" i="2"/>
  <c r="C669" i="2"/>
  <c r="C668" i="2"/>
  <c r="C667" i="2"/>
  <c r="C663" i="2"/>
  <c r="C662" i="2"/>
  <c r="C659" i="2"/>
  <c r="C657" i="2"/>
  <c r="C655" i="2"/>
  <c r="C653" i="2"/>
  <c r="C652" i="2"/>
  <c r="C647" i="2"/>
  <c r="C646" i="2"/>
  <c r="C645" i="2"/>
  <c r="C643" i="2"/>
  <c r="C641" i="2"/>
  <c r="C638" i="2"/>
  <c r="C637" i="2"/>
  <c r="C636" i="2"/>
  <c r="C633" i="2"/>
  <c r="C632" i="2"/>
  <c r="C629" i="2"/>
  <c r="C628" i="2"/>
  <c r="C627" i="2"/>
  <c r="C624" i="2"/>
  <c r="C623" i="2"/>
  <c r="C620" i="2"/>
  <c r="C619" i="2"/>
  <c r="C617" i="2"/>
  <c r="C615" i="2"/>
  <c r="C614" i="2"/>
  <c r="C611" i="2"/>
  <c r="C609" i="2"/>
  <c r="C608" i="2"/>
  <c r="C606" i="2"/>
  <c r="C605" i="2"/>
  <c r="C601" i="2"/>
  <c r="C600" i="2"/>
  <c r="C599" i="2"/>
  <c r="C597" i="2"/>
  <c r="C596" i="2"/>
  <c r="C592" i="2"/>
  <c r="C591" i="2"/>
  <c r="C590" i="2"/>
  <c r="C588" i="2"/>
  <c r="C587" i="2"/>
  <c r="C583" i="2"/>
  <c r="C582" i="2"/>
  <c r="C581" i="2"/>
  <c r="C579" i="2"/>
  <c r="C577" i="2"/>
  <c r="C574" i="2"/>
  <c r="C573" i="2"/>
  <c r="C572" i="2"/>
  <c r="C569" i="2"/>
  <c r="C568" i="2"/>
  <c r="C565" i="2"/>
  <c r="C564" i="2"/>
  <c r="C563" i="2"/>
  <c r="C560" i="2"/>
  <c r="C559" i="2"/>
  <c r="C556" i="2"/>
  <c r="C555" i="2"/>
  <c r="C553" i="2"/>
  <c r="C551" i="2"/>
  <c r="C550" i="2"/>
  <c r="C547" i="2"/>
  <c r="C545" i="2"/>
  <c r="C544" i="2"/>
  <c r="C542" i="2"/>
  <c r="C541" i="2"/>
  <c r="C537" i="2"/>
  <c r="C536" i="2"/>
  <c r="C535" i="2"/>
  <c r="C533" i="2"/>
  <c r="C532" i="2"/>
  <c r="C528" i="2"/>
  <c r="C527" i="2"/>
  <c r="C526" i="2"/>
  <c r="C524" i="2"/>
  <c r="C523" i="2"/>
  <c r="C519" i="2"/>
  <c r="C518" i="2"/>
  <c r="C517" i="2"/>
  <c r="C515" i="2"/>
  <c r="C513" i="2"/>
  <c r="C510" i="2"/>
  <c r="C509" i="2"/>
  <c r="C508" i="2"/>
  <c r="C505" i="2"/>
  <c r="C504" i="2"/>
  <c r="C501" i="2"/>
  <c r="C500" i="2"/>
  <c r="C499" i="2"/>
  <c r="C496" i="2"/>
  <c r="C495" i="2"/>
  <c r="C492" i="2"/>
  <c r="C491" i="2"/>
  <c r="C489" i="2"/>
  <c r="C487" i="2"/>
  <c r="C486" i="2"/>
  <c r="C483" i="2"/>
  <c r="C481" i="2"/>
  <c r="C480" i="2"/>
  <c r="C478" i="2"/>
  <c r="C477" i="2"/>
  <c r="C473" i="2"/>
  <c r="C472" i="2"/>
  <c r="C471" i="2"/>
  <c r="C469" i="2"/>
  <c r="C468" i="2"/>
  <c r="C464" i="2"/>
  <c r="C463" i="2"/>
  <c r="C462" i="2"/>
  <c r="C460" i="2"/>
  <c r="C459" i="2"/>
  <c r="C455" i="2"/>
  <c r="C454" i="2"/>
  <c r="C453" i="2"/>
  <c r="C451" i="2"/>
  <c r="C449" i="2"/>
  <c r="C446" i="2"/>
  <c r="C445" i="2"/>
  <c r="C444" i="2"/>
  <c r="C441" i="2"/>
  <c r="C440" i="2"/>
  <c r="C437" i="2"/>
  <c r="C436" i="2"/>
  <c r="C435" i="2"/>
  <c r="C432" i="2"/>
  <c r="C431" i="2"/>
  <c r="C428" i="2"/>
  <c r="C427" i="2"/>
  <c r="C425" i="2"/>
  <c r="C423" i="2"/>
  <c r="C422" i="2"/>
  <c r="C419" i="2"/>
  <c r="C417" i="2"/>
  <c r="C416" i="2"/>
  <c r="C414" i="2"/>
  <c r="C413" i="2"/>
  <c r="C409" i="2"/>
  <c r="C408" i="2"/>
  <c r="C407" i="2"/>
  <c r="C405" i="2"/>
  <c r="C404" i="2"/>
  <c r="C400" i="2"/>
  <c r="C399" i="2"/>
  <c r="C398" i="2"/>
  <c r="C396" i="2"/>
  <c r="C395" i="2"/>
  <c r="C391" i="2"/>
  <c r="C390" i="2"/>
  <c r="C389" i="2"/>
  <c r="C387" i="2"/>
  <c r="C385" i="2"/>
  <c r="C382" i="2"/>
  <c r="C381" i="2"/>
  <c r="C380" i="2"/>
  <c r="C377" i="2"/>
  <c r="C376" i="2"/>
  <c r="C373" i="2"/>
  <c r="C372" i="2"/>
  <c r="C371" i="2"/>
  <c r="C368" i="2"/>
  <c r="C367" i="2"/>
  <c r="C364" i="2"/>
  <c r="C363" i="2"/>
  <c r="C361" i="2"/>
  <c r="C359" i="2"/>
  <c r="C358" i="2"/>
  <c r="C355" i="2"/>
  <c r="C353" i="2"/>
  <c r="C352" i="2"/>
  <c r="C350" i="2"/>
  <c r="C349" i="2"/>
  <c r="C345" i="2"/>
  <c r="C344" i="2"/>
  <c r="C343" i="2"/>
  <c r="C341" i="2"/>
  <c r="C340" i="2"/>
  <c r="C336" i="2"/>
  <c r="C335" i="2"/>
  <c r="C334" i="2"/>
  <c r="C332" i="2"/>
  <c r="C331" i="2"/>
  <c r="C327" i="2"/>
  <c r="C326" i="2"/>
  <c r="C325" i="2"/>
  <c r="C323" i="2"/>
  <c r="C321" i="2"/>
  <c r="C318" i="2"/>
  <c r="C317" i="2"/>
  <c r="C316" i="2"/>
  <c r="C313" i="2"/>
  <c r="C312" i="2"/>
  <c r="C309" i="2"/>
  <c r="C308" i="2"/>
  <c r="C307" i="2"/>
  <c r="C304" i="2"/>
  <c r="C303" i="2"/>
  <c r="C300" i="2"/>
  <c r="C299" i="2"/>
  <c r="C297" i="2"/>
  <c r="C296" i="2"/>
  <c r="C295" i="2"/>
  <c r="C294" i="2"/>
  <c r="C291" i="2"/>
  <c r="C289" i="2"/>
  <c r="C288" i="2"/>
  <c r="C287" i="2"/>
  <c r="C286" i="2"/>
  <c r="C285" i="2"/>
  <c r="C281" i="2"/>
  <c r="C280" i="2"/>
  <c r="C279" i="2"/>
  <c r="C278" i="2"/>
  <c r="C277" i="2"/>
  <c r="C276" i="2"/>
  <c r="C272" i="2"/>
  <c r="C271" i="2"/>
  <c r="C270" i="2"/>
  <c r="C269" i="2"/>
  <c r="C268" i="2"/>
  <c r="C267" i="2"/>
  <c r="C263" i="2"/>
  <c r="C262" i="2"/>
  <c r="C261" i="2"/>
  <c r="C260" i="2"/>
  <c r="C259" i="2"/>
  <c r="C257" i="2"/>
  <c r="C254" i="2"/>
  <c r="C253" i="2"/>
  <c r="C252" i="2"/>
  <c r="C251" i="2"/>
  <c r="C249" i="2"/>
  <c r="C248" i="2"/>
  <c r="C245" i="2"/>
  <c r="C244" i="2"/>
  <c r="C243" i="2"/>
  <c r="C241" i="2"/>
  <c r="C240" i="2"/>
  <c r="C239" i="2"/>
  <c r="C236" i="2"/>
  <c r="C235" i="2"/>
  <c r="C233" i="2"/>
  <c r="C232" i="2"/>
  <c r="C231" i="2"/>
  <c r="C230" i="2"/>
  <c r="C227" i="2"/>
  <c r="C225" i="2"/>
  <c r="C224" i="2"/>
  <c r="C223" i="2"/>
  <c r="C222" i="2"/>
  <c r="C221" i="2"/>
  <c r="C217" i="2"/>
  <c r="C216" i="2"/>
  <c r="C215" i="2"/>
  <c r="C214" i="2"/>
  <c r="C213" i="2"/>
  <c r="C212" i="2"/>
  <c r="C208" i="2"/>
  <c r="C207" i="2"/>
  <c r="C206" i="2"/>
  <c r="C205" i="2"/>
  <c r="C204" i="2"/>
  <c r="C203" i="2"/>
  <c r="C199" i="2"/>
  <c r="C198" i="2"/>
  <c r="C197" i="2"/>
  <c r="C196" i="2"/>
  <c r="C195" i="2"/>
  <c r="C193" i="2"/>
  <c r="C190" i="2"/>
  <c r="C189" i="2"/>
  <c r="C188" i="2"/>
  <c r="C187" i="2"/>
  <c r="C185" i="2"/>
  <c r="C184" i="2"/>
  <c r="C181" i="2"/>
  <c r="C180" i="2"/>
  <c r="C179" i="2"/>
  <c r="C177" i="2"/>
  <c r="C176" i="2"/>
  <c r="C175" i="2"/>
  <c r="C172" i="2"/>
  <c r="C171" i="2"/>
  <c r="C169" i="2"/>
  <c r="C168" i="2"/>
  <c r="C167" i="2"/>
  <c r="C166" i="2"/>
  <c r="C163" i="2"/>
  <c r="C161" i="2"/>
  <c r="C160" i="2"/>
  <c r="C159" i="2"/>
  <c r="C158" i="2"/>
  <c r="C157" i="2"/>
  <c r="C153" i="2"/>
  <c r="C152" i="2"/>
  <c r="C151" i="2"/>
  <c r="C150" i="2"/>
  <c r="C149" i="2"/>
  <c r="C148" i="2"/>
  <c r="C145" i="2"/>
  <c r="C144" i="2"/>
  <c r="C143" i="2"/>
  <c r="C142" i="2"/>
  <c r="C141" i="2"/>
  <c r="C140" i="2"/>
  <c r="C137" i="2"/>
  <c r="C136" i="2"/>
  <c r="C135" i="2"/>
  <c r="C134" i="2"/>
  <c r="C133" i="2"/>
  <c r="C132" i="2"/>
  <c r="C129" i="2"/>
  <c r="C128" i="2"/>
  <c r="C127" i="2"/>
  <c r="C126" i="2"/>
  <c r="C125" i="2"/>
  <c r="C124" i="2"/>
  <c r="C121" i="2"/>
  <c r="C120" i="2"/>
  <c r="C119" i="2"/>
  <c r="C118" i="2"/>
  <c r="C117" i="2"/>
  <c r="C116" i="2"/>
  <c r="C113" i="2"/>
  <c r="C112" i="2"/>
  <c r="C111" i="2"/>
  <c r="C110" i="2"/>
  <c r="C109" i="2"/>
  <c r="C108" i="2"/>
  <c r="C105" i="2"/>
  <c r="C104" i="2"/>
  <c r="C103" i="2"/>
  <c r="C102" i="2"/>
  <c r="C101" i="2"/>
  <c r="C100" i="2"/>
  <c r="C97" i="2"/>
  <c r="C96" i="2"/>
  <c r="C95" i="2"/>
  <c r="C94" i="2"/>
  <c r="C93" i="2"/>
  <c r="C92" i="2"/>
  <c r="C89" i="2"/>
  <c r="C88" i="2"/>
  <c r="C87" i="2"/>
  <c r="C86" i="2"/>
  <c r="C85" i="2"/>
  <c r="C84" i="2"/>
  <c r="C81" i="2"/>
  <c r="C80" i="2"/>
  <c r="C79" i="2"/>
  <c r="C78" i="2"/>
  <c r="C77" i="2"/>
  <c r="C76" i="2"/>
  <c r="C73" i="2"/>
  <c r="C72" i="2"/>
  <c r="C71" i="2"/>
  <c r="C70" i="2"/>
  <c r="C69" i="2"/>
  <c r="C68" i="2"/>
  <c r="C65" i="2"/>
  <c r="C64" i="2"/>
  <c r="C63" i="2"/>
  <c r="C62" i="2"/>
  <c r="C61" i="2"/>
  <c r="C60" i="2"/>
  <c r="C57" i="2"/>
  <c r="C56" i="2"/>
  <c r="C55" i="2"/>
  <c r="C54" i="2"/>
  <c r="C53" i="2"/>
  <c r="C52" i="2"/>
  <c r="C49" i="2"/>
  <c r="C48" i="2"/>
  <c r="C47" i="2"/>
  <c r="C46" i="2"/>
  <c r="C45" i="2"/>
  <c r="C44" i="2"/>
  <c r="C41" i="2"/>
  <c r="C40" i="2"/>
  <c r="C39" i="2"/>
  <c r="C38" i="2"/>
  <c r="C37" i="2"/>
  <c r="C36" i="2"/>
  <c r="C33" i="2"/>
  <c r="C32" i="2"/>
  <c r="C31" i="2"/>
  <c r="C30" i="2"/>
  <c r="C29" i="2"/>
  <c r="C28" i="2"/>
  <c r="C25" i="2"/>
  <c r="C24" i="2"/>
  <c r="C23" i="2"/>
  <c r="C22" i="2"/>
  <c r="C21" i="2"/>
  <c r="C20" i="2"/>
  <c r="C17" i="2"/>
  <c r="C16" i="2"/>
  <c r="C15" i="2"/>
  <c r="C14" i="2"/>
  <c r="C13" i="2"/>
  <c r="C12" i="2"/>
  <c r="C9" i="2"/>
  <c r="C8" i="2"/>
  <c r="C7" i="2"/>
  <c r="C6" i="2"/>
  <c r="C5" i="2"/>
  <c r="C4" i="2"/>
  <c r="C2" i="2" a="1"/>
  <c r="C990" i="2" s="1"/>
  <c r="C2" i="2"/>
  <c r="BJ1001" i="1"/>
  <c r="BJ1000" i="1"/>
  <c r="BJ998" i="1"/>
  <c r="BJ974" i="1"/>
  <c r="BJ973" i="1"/>
  <c r="BJ971" i="1"/>
  <c r="BJ967" i="1"/>
  <c r="BJ945" i="1"/>
  <c r="BJ944" i="1"/>
  <c r="BJ943" i="1"/>
  <c r="BJ937" i="1"/>
  <c r="BJ917" i="1"/>
  <c r="BJ915" i="1"/>
  <c r="BJ912" i="1"/>
  <c r="BJ909" i="1"/>
  <c r="BJ888" i="1"/>
  <c r="BJ885" i="1"/>
  <c r="BJ882" i="1"/>
  <c r="BJ880" i="1"/>
  <c r="BJ857" i="1"/>
  <c r="BJ855" i="1"/>
  <c r="BJ854" i="1"/>
  <c r="BJ851" i="1"/>
  <c r="BJ827" i="1"/>
  <c r="BJ826" i="1"/>
  <c r="BJ825" i="1"/>
  <c r="BJ821" i="1"/>
  <c r="BJ799" i="1"/>
  <c r="BJ798" i="1"/>
  <c r="BJ797" i="1"/>
  <c r="BJ791" i="1"/>
  <c r="BJ770" i="1"/>
  <c r="BJ769" i="1"/>
  <c r="BJ766" i="1"/>
  <c r="BJ762" i="1"/>
  <c r="BJ742" i="1"/>
  <c r="BJ738" i="1"/>
  <c r="BJ736" i="1"/>
  <c r="BJ734" i="1"/>
  <c r="BJ711" i="1"/>
  <c r="BJ709" i="1"/>
  <c r="BJ707" i="1"/>
  <c r="BJ705" i="1"/>
  <c r="BJ681" i="1"/>
  <c r="BJ680" i="1"/>
  <c r="BJ679" i="1"/>
  <c r="BJ674" i="1"/>
  <c r="BJ653" i="1"/>
  <c r="BJ651" i="1"/>
  <c r="BJ650" i="1"/>
  <c r="BJ645" i="1"/>
  <c r="BJ624" i="1"/>
  <c r="BJ623" i="1"/>
  <c r="BJ619" i="1"/>
  <c r="BJ616" i="1"/>
  <c r="BJ595" i="1"/>
  <c r="BJ592" i="1"/>
  <c r="BJ590" i="1"/>
  <c r="BJ587" i="1"/>
  <c r="BJ565" i="1"/>
  <c r="BJ562" i="1"/>
  <c r="BJ561" i="1"/>
  <c r="BJ559" i="1"/>
  <c r="BJ535" i="1"/>
  <c r="BJ534" i="1"/>
  <c r="BJ533" i="1"/>
  <c r="BJ528" i="1"/>
  <c r="BJ506" i="1"/>
  <c r="BJ505" i="1"/>
  <c r="BJ504" i="1"/>
  <c r="BJ498" i="1"/>
  <c r="BJ478" i="1"/>
  <c r="BJ477" i="1"/>
  <c r="BJ473" i="1"/>
  <c r="BJ470" i="1"/>
  <c r="BJ449" i="1"/>
  <c r="BJ446" i="1"/>
  <c r="BJ443" i="1"/>
  <c r="BJ441" i="1"/>
  <c r="BJ418" i="1"/>
  <c r="BJ416" i="1"/>
  <c r="BJ415" i="1"/>
  <c r="BJ413" i="1"/>
  <c r="BJ389" i="1"/>
  <c r="BJ387" i="1"/>
  <c r="BJ386" i="1"/>
  <c r="BJ382" i="1"/>
  <c r="BJ360" i="1"/>
  <c r="BJ359" i="1"/>
  <c r="BJ358" i="1"/>
  <c r="BJ352" i="1"/>
  <c r="BJ331" i="1"/>
  <c r="BJ330" i="1"/>
  <c r="BJ327" i="1"/>
  <c r="BJ323" i="1"/>
  <c r="BJ303" i="1"/>
  <c r="BJ299" i="1"/>
  <c r="BJ297" i="1"/>
  <c r="BJ295" i="1"/>
  <c r="BJ272" i="1"/>
  <c r="BJ270" i="1"/>
  <c r="BJ269" i="1"/>
  <c r="BJ266" i="1"/>
  <c r="BJ242" i="1"/>
  <c r="BJ241" i="1"/>
  <c r="BJ240" i="1"/>
  <c r="BJ235" i="1"/>
  <c r="BJ215" i="1"/>
  <c r="BJ214" i="1"/>
  <c r="BJ213" i="1"/>
  <c r="BJ208" i="1"/>
  <c r="BJ190" i="1"/>
  <c r="BJ189" i="1"/>
  <c r="BJ187" i="1"/>
  <c r="BJ185" i="1"/>
  <c r="BJ167" i="1"/>
  <c r="BJ166" i="1"/>
  <c r="BJ162" i="1"/>
  <c r="BJ160" i="1"/>
  <c r="BJ153" i="1"/>
  <c r="BJ142" i="1"/>
  <c r="BJ141" i="1"/>
  <c r="BJ139" i="1"/>
  <c r="BJ135" i="1"/>
  <c r="BJ130" i="1"/>
  <c r="BJ117" i="1"/>
  <c r="BJ115" i="1"/>
  <c r="BJ114" i="1"/>
  <c r="BJ112" i="1"/>
  <c r="BJ105" i="1"/>
  <c r="BJ94" i="1"/>
  <c r="BJ93" i="1"/>
  <c r="BJ89" i="1"/>
  <c r="BJ87" i="1"/>
  <c r="BJ80" i="1"/>
  <c r="BJ69" i="1"/>
  <c r="BJ67" i="1"/>
  <c r="BJ66" i="1"/>
  <c r="BJ62" i="1"/>
  <c r="BJ57" i="1"/>
  <c r="BJ43" i="1"/>
  <c r="BJ42" i="1"/>
  <c r="BJ41" i="1"/>
  <c r="BJ39" i="1"/>
  <c r="BJ32" i="1"/>
  <c r="BJ21" i="1"/>
  <c r="BJ19" i="1"/>
  <c r="BJ16" i="1"/>
  <c r="BJ14" i="1"/>
  <c r="BJ7" i="1"/>
  <c r="BJ2" i="1" a="1"/>
  <c r="BJ990" i="1" s="1"/>
  <c r="BE990" i="1"/>
  <c r="BE985" i="1"/>
  <c r="BE832" i="1"/>
  <c r="BE825" i="1"/>
  <c r="BE734" i="1"/>
  <c r="BE691" i="1"/>
  <c r="BE612" i="1"/>
  <c r="BE606" i="1"/>
  <c r="BE507" i="1"/>
  <c r="BE496" i="1"/>
  <c r="BE424" i="1"/>
  <c r="BE423" i="1"/>
  <c r="BE324" i="1"/>
  <c r="BE315" i="1"/>
  <c r="BE241" i="1"/>
  <c r="BE219" i="1"/>
  <c r="BE157" i="1"/>
  <c r="BE147" i="1"/>
  <c r="BE64" i="1"/>
  <c r="BE63" i="1"/>
  <c r="BE2" i="1" a="1"/>
  <c r="BE2" i="1"/>
  <c r="AV992" i="1"/>
  <c r="AV990" i="1"/>
  <c r="AV986" i="1"/>
  <c r="AV985" i="1"/>
  <c r="AV984" i="1"/>
  <c r="AV973" i="1"/>
  <c r="AV972" i="1"/>
  <c r="AV968" i="1"/>
  <c r="AV964" i="1"/>
  <c r="AV963" i="1"/>
  <c r="AV955" i="1"/>
  <c r="AV948" i="1"/>
  <c r="AV947" i="1"/>
  <c r="AV946" i="1"/>
  <c r="AV945" i="1"/>
  <c r="AV931" i="1"/>
  <c r="AV930" i="1"/>
  <c r="AV929" i="1"/>
  <c r="AV928" i="1"/>
  <c r="AV926" i="1"/>
  <c r="AV913" i="1"/>
  <c r="AV912" i="1"/>
  <c r="AV910" i="1"/>
  <c r="AV904" i="1"/>
  <c r="AV902" i="1"/>
  <c r="AV894" i="1"/>
  <c r="AV891" i="1"/>
  <c r="AV890" i="1"/>
  <c r="AV885" i="1"/>
  <c r="AV884" i="1"/>
  <c r="AV874" i="1"/>
  <c r="AV873" i="1"/>
  <c r="AV872" i="1"/>
  <c r="AV867" i="1"/>
  <c r="AV866" i="1"/>
  <c r="AV856" i="1"/>
  <c r="AV854" i="1"/>
  <c r="AV853" i="1"/>
  <c r="AV846" i="1"/>
  <c r="AV845" i="1"/>
  <c r="AV837" i="1"/>
  <c r="AV830" i="1"/>
  <c r="AV829" i="1"/>
  <c r="AV828" i="1"/>
  <c r="AV827" i="1"/>
  <c r="AV817" i="1"/>
  <c r="AV812" i="1"/>
  <c r="AV811" i="1"/>
  <c r="AV810" i="1"/>
  <c r="AV809" i="1"/>
  <c r="AV798" i="1"/>
  <c r="AV794" i="1"/>
  <c r="AV793" i="1"/>
  <c r="AV789" i="1"/>
  <c r="AV785" i="1"/>
  <c r="AV780" i="1"/>
  <c r="AV773" i="1"/>
  <c r="AV772" i="1"/>
  <c r="AV771" i="1"/>
  <c r="AV766" i="1"/>
  <c r="AV756" i="1"/>
  <c r="AV755" i="1"/>
  <c r="AV754" i="1"/>
  <c r="AV753" i="1"/>
  <c r="AV748" i="1"/>
  <c r="AV738" i="1"/>
  <c r="AV737" i="1"/>
  <c r="AV736" i="1"/>
  <c r="AV729" i="1"/>
  <c r="AV728" i="1"/>
  <c r="AV720" i="1"/>
  <c r="AV716" i="1"/>
  <c r="AV712" i="1"/>
  <c r="AV710" i="1"/>
  <c r="AV709" i="1"/>
  <c r="AV699" i="1"/>
  <c r="AV698" i="1"/>
  <c r="AV693" i="1"/>
  <c r="AV692" i="1"/>
  <c r="AV691" i="1"/>
  <c r="AV681" i="1"/>
  <c r="AV680" i="1"/>
  <c r="AV675" i="1"/>
  <c r="AV672" i="1"/>
  <c r="AV670" i="1"/>
  <c r="AV662" i="1"/>
  <c r="AV656" i="1"/>
  <c r="AV654" i="1"/>
  <c r="AV653" i="1"/>
  <c r="AV652" i="1"/>
  <c r="AV638" i="1"/>
  <c r="AV637" i="1"/>
  <c r="AV636" i="1"/>
  <c r="AV635" i="1"/>
  <c r="AV634" i="1"/>
  <c r="AV620" i="1"/>
  <c r="AV619" i="1"/>
  <c r="AV618" i="1"/>
  <c r="AV611" i="1"/>
  <c r="AV610" i="1"/>
  <c r="AV602" i="1"/>
  <c r="AV598" i="1"/>
  <c r="AV597" i="1"/>
  <c r="AV593" i="1"/>
  <c r="AV592" i="1"/>
  <c r="AV581" i="1"/>
  <c r="AV580" i="1"/>
  <c r="AV579" i="1"/>
  <c r="AV574" i="1"/>
  <c r="AV573" i="1"/>
  <c r="AV563" i="1"/>
  <c r="AV562" i="1"/>
  <c r="AV561" i="1"/>
  <c r="AV554" i="1"/>
  <c r="AV553" i="1"/>
  <c r="AV546" i="1"/>
  <c r="AV540" i="1"/>
  <c r="AV539" i="1"/>
  <c r="AV538" i="1"/>
  <c r="AV537" i="1"/>
  <c r="AV528" i="1"/>
  <c r="AV524" i="1"/>
  <c r="AV523" i="1"/>
  <c r="AV522" i="1"/>
  <c r="AV521" i="1"/>
  <c r="AV512" i="1"/>
  <c r="AV509" i="1"/>
  <c r="AV508" i="1"/>
  <c r="AV505" i="1"/>
  <c r="AV504" i="1"/>
  <c r="AV498" i="1"/>
  <c r="AV493" i="1"/>
  <c r="AV492" i="1"/>
  <c r="AV491" i="1"/>
  <c r="AV490" i="1"/>
  <c r="AV482" i="1"/>
  <c r="AV481" i="1"/>
  <c r="AV480" i="1"/>
  <c r="AV477" i="1"/>
  <c r="AV476" i="1"/>
  <c r="AV468" i="1"/>
  <c r="AV467" i="1"/>
  <c r="AV466" i="1"/>
  <c r="AV461" i="1"/>
  <c r="AV460" i="1"/>
  <c r="AV456" i="1"/>
  <c r="AV451" i="1"/>
  <c r="AV450" i="1"/>
  <c r="AV449" i="1"/>
  <c r="AV448" i="1"/>
  <c r="AV440" i="1"/>
  <c r="AV437" i="1"/>
  <c r="AV436" i="1"/>
  <c r="AV435" i="1"/>
  <c r="AV434" i="1"/>
  <c r="AV426" i="1"/>
  <c r="AV425" i="1"/>
  <c r="AV424" i="1"/>
  <c r="AV419" i="1"/>
  <c r="AV418" i="1"/>
  <c r="AV412" i="1"/>
  <c r="AV409" i="1"/>
  <c r="AV408" i="1"/>
  <c r="AV405" i="1"/>
  <c r="AV404" i="1"/>
  <c r="AV396" i="1"/>
  <c r="AV395" i="1"/>
  <c r="AV394" i="1"/>
  <c r="AV393" i="1"/>
  <c r="AV392" i="1"/>
  <c r="AV384" i="1"/>
  <c r="AV381" i="1"/>
  <c r="AV380" i="1"/>
  <c r="AV377" i="1"/>
  <c r="AV376" i="1"/>
  <c r="AV370" i="1"/>
  <c r="AV365" i="1"/>
  <c r="AV364" i="1"/>
  <c r="AV363" i="1"/>
  <c r="AV362" i="1"/>
  <c r="AV354" i="1"/>
  <c r="AV353" i="1"/>
  <c r="AV352" i="1"/>
  <c r="AV349" i="1"/>
  <c r="AV348" i="1"/>
  <c r="AV340" i="1"/>
  <c r="AV339" i="1"/>
  <c r="AV338" i="1"/>
  <c r="AV333" i="1"/>
  <c r="AV332" i="1"/>
  <c r="AV328" i="1"/>
  <c r="AV323" i="1"/>
  <c r="AV322" i="1"/>
  <c r="AV321" i="1"/>
  <c r="AV320" i="1"/>
  <c r="AV312" i="1"/>
  <c r="AV309" i="1"/>
  <c r="AV308" i="1"/>
  <c r="AV307" i="1"/>
  <c r="AV306" i="1"/>
  <c r="AV298" i="1"/>
  <c r="AV297" i="1"/>
  <c r="AV296" i="1"/>
  <c r="AV291" i="1"/>
  <c r="AV290" i="1"/>
  <c r="AV284" i="1"/>
  <c r="AV281" i="1"/>
  <c r="AV280" i="1"/>
  <c r="AV277" i="1"/>
  <c r="AV276" i="1"/>
  <c r="AV268" i="1"/>
  <c r="AV267" i="1"/>
  <c r="AV266" i="1"/>
  <c r="AV265" i="1"/>
  <c r="AV264" i="1"/>
  <c r="AV256" i="1"/>
  <c r="AV253" i="1"/>
  <c r="AV252" i="1"/>
  <c r="AV249" i="1"/>
  <c r="AV248" i="1"/>
  <c r="AV242" i="1"/>
  <c r="AV237" i="1"/>
  <c r="AV236" i="1"/>
  <c r="AV235" i="1"/>
  <c r="AV234" i="1"/>
  <c r="AV226" i="1"/>
  <c r="AV225" i="1"/>
  <c r="AV224" i="1"/>
  <c r="AV221" i="1"/>
  <c r="AV220" i="1"/>
  <c r="AV212" i="1"/>
  <c r="AV211" i="1"/>
  <c r="AV210" i="1"/>
  <c r="AV205" i="1"/>
  <c r="AV204" i="1"/>
  <c r="AV200" i="1"/>
  <c r="AV195" i="1"/>
  <c r="AV194" i="1"/>
  <c r="AV193" i="1"/>
  <c r="AV192" i="1"/>
  <c r="AV184" i="1"/>
  <c r="AV181" i="1"/>
  <c r="AV180" i="1"/>
  <c r="AV179" i="1"/>
  <c r="AV178" i="1"/>
  <c r="AV170" i="1"/>
  <c r="AV169" i="1"/>
  <c r="AV168" i="1"/>
  <c r="AV163" i="1"/>
  <c r="AV162" i="1"/>
  <c r="AV156" i="1"/>
  <c r="AV153" i="1"/>
  <c r="AV152" i="1"/>
  <c r="AV149" i="1"/>
  <c r="AV148" i="1"/>
  <c r="AV140" i="1"/>
  <c r="AV139" i="1"/>
  <c r="AV138" i="1"/>
  <c r="AV137" i="1"/>
  <c r="AV136" i="1"/>
  <c r="AV128" i="1"/>
  <c r="AV125" i="1"/>
  <c r="AV124" i="1"/>
  <c r="AV121" i="1"/>
  <c r="AV120" i="1"/>
  <c r="AV114" i="1"/>
  <c r="AV109" i="1"/>
  <c r="AV108" i="1"/>
  <c r="AV107" i="1"/>
  <c r="AV106" i="1"/>
  <c r="AV98" i="1"/>
  <c r="AV97" i="1"/>
  <c r="AV96" i="1"/>
  <c r="AV93" i="1"/>
  <c r="AV92" i="1"/>
  <c r="AV84" i="1"/>
  <c r="AV83" i="1"/>
  <c r="AV82" i="1"/>
  <c r="AV77" i="1"/>
  <c r="AV76" i="1"/>
  <c r="AV72" i="1"/>
  <c r="AV67" i="1"/>
  <c r="AV66" i="1"/>
  <c r="AV65" i="1"/>
  <c r="AV64" i="1"/>
  <c r="AV56" i="1"/>
  <c r="AV53" i="1"/>
  <c r="AV52" i="1"/>
  <c r="AV51" i="1"/>
  <c r="AV50" i="1"/>
  <c r="AV42" i="1"/>
  <c r="AV41" i="1"/>
  <c r="AV40" i="1"/>
  <c r="AV35" i="1"/>
  <c r="AV34" i="1"/>
  <c r="AV28" i="1"/>
  <c r="AV25" i="1"/>
  <c r="AV24" i="1"/>
  <c r="AV21" i="1"/>
  <c r="AV20" i="1"/>
  <c r="AV12" i="1"/>
  <c r="AV11" i="1"/>
  <c r="AV10" i="1"/>
  <c r="AV9" i="1"/>
  <c r="AV8" i="1"/>
  <c r="AV2" i="1" a="1"/>
  <c r="AV993" i="1" s="1"/>
  <c r="AO1001" i="1"/>
  <c r="AO998" i="1"/>
  <c r="AO997" i="1"/>
  <c r="AO994" i="1"/>
  <c r="AO993" i="1"/>
  <c r="AO991" i="1"/>
  <c r="AO990" i="1"/>
  <c r="AO989" i="1"/>
  <c r="AO988" i="1"/>
  <c r="AO985" i="1"/>
  <c r="AO983" i="1"/>
  <c r="AO982" i="1"/>
  <c r="AO981" i="1"/>
  <c r="AO980" i="1"/>
  <c r="AO979" i="1"/>
  <c r="AO975" i="1"/>
  <c r="AO974" i="1"/>
  <c r="AO973" i="1"/>
  <c r="AO972" i="1"/>
  <c r="AO971" i="1"/>
  <c r="AO970" i="1"/>
  <c r="AO966" i="1"/>
  <c r="AO965" i="1"/>
  <c r="AO964" i="1"/>
  <c r="AO963" i="1"/>
  <c r="AO962" i="1"/>
  <c r="AO961" i="1"/>
  <c r="AO957" i="1"/>
  <c r="AO956" i="1"/>
  <c r="AO955" i="1"/>
  <c r="AO954" i="1"/>
  <c r="AO953" i="1"/>
  <c r="AO951" i="1"/>
  <c r="AO948" i="1"/>
  <c r="AO947" i="1"/>
  <c r="AO946" i="1"/>
  <c r="AO945" i="1"/>
  <c r="AO943" i="1"/>
  <c r="AO942" i="1"/>
  <c r="AO939" i="1"/>
  <c r="AO938" i="1"/>
  <c r="AO937" i="1"/>
  <c r="AO935" i="1"/>
  <c r="AO934" i="1"/>
  <c r="AO933" i="1"/>
  <c r="AO930" i="1"/>
  <c r="AO929" i="1"/>
  <c r="AO927" i="1"/>
  <c r="AO926" i="1"/>
  <c r="AO925" i="1"/>
  <c r="AO924" i="1"/>
  <c r="AO921" i="1"/>
  <c r="AO919" i="1"/>
  <c r="AO918" i="1"/>
  <c r="AO917" i="1"/>
  <c r="AO916" i="1"/>
  <c r="AO915" i="1"/>
  <c r="AO911" i="1"/>
  <c r="AO910" i="1"/>
  <c r="AO909" i="1"/>
  <c r="AO908" i="1"/>
  <c r="AO907" i="1"/>
  <c r="AO906" i="1"/>
  <c r="AO902" i="1"/>
  <c r="AO901" i="1"/>
  <c r="AO900" i="1"/>
  <c r="AO899" i="1"/>
  <c r="AO898" i="1"/>
  <c r="AO897" i="1"/>
  <c r="AO893" i="1"/>
  <c r="AO892" i="1"/>
  <c r="AO891" i="1"/>
  <c r="AO890" i="1"/>
  <c r="AO889" i="1"/>
  <c r="AO887" i="1"/>
  <c r="AO884" i="1"/>
  <c r="AO883" i="1"/>
  <c r="AO882" i="1"/>
  <c r="AO881" i="1"/>
  <c r="AO879" i="1"/>
  <c r="AO878" i="1"/>
  <c r="AO875" i="1"/>
  <c r="AO874" i="1"/>
  <c r="AO873" i="1"/>
  <c r="AO871" i="1"/>
  <c r="AO870" i="1"/>
  <c r="AO869" i="1"/>
  <c r="AO866" i="1"/>
  <c r="AO865" i="1"/>
  <c r="AO863" i="1"/>
  <c r="AO862" i="1"/>
  <c r="AO861" i="1"/>
  <c r="AO860" i="1"/>
  <c r="AO857" i="1"/>
  <c r="AO855" i="1"/>
  <c r="AO854" i="1"/>
  <c r="AO853" i="1"/>
  <c r="AO852" i="1"/>
  <c r="AO851" i="1"/>
  <c r="AO847" i="1"/>
  <c r="AO846" i="1"/>
  <c r="AO845" i="1"/>
  <c r="AO844" i="1"/>
  <c r="AO843" i="1"/>
  <c r="AO842" i="1"/>
  <c r="AO838" i="1"/>
  <c r="AO837" i="1"/>
  <c r="AO836" i="1"/>
  <c r="AO835" i="1"/>
  <c r="AO834" i="1"/>
  <c r="AO833" i="1"/>
  <c r="AO829" i="1"/>
  <c r="AO828" i="1"/>
  <c r="AO827" i="1"/>
  <c r="AO826" i="1"/>
  <c r="AO825" i="1"/>
  <c r="AO823" i="1"/>
  <c r="AO820" i="1"/>
  <c r="AO819" i="1"/>
  <c r="AO818" i="1"/>
  <c r="AO817" i="1"/>
  <c r="AO815" i="1"/>
  <c r="AO814" i="1"/>
  <c r="AO811" i="1"/>
  <c r="AO810" i="1"/>
  <c r="AO809" i="1"/>
  <c r="AO807" i="1"/>
  <c r="AO806" i="1"/>
  <c r="AO805" i="1"/>
  <c r="AO802" i="1"/>
  <c r="AO801" i="1"/>
  <c r="AO799" i="1"/>
  <c r="AO798" i="1"/>
  <c r="AO797" i="1"/>
  <c r="AO796" i="1"/>
  <c r="AO793" i="1"/>
  <c r="AO791" i="1"/>
  <c r="AO790" i="1"/>
  <c r="AO789" i="1"/>
  <c r="AO788" i="1"/>
  <c r="AO787" i="1"/>
  <c r="AO783" i="1"/>
  <c r="AO782" i="1"/>
  <c r="AO781" i="1"/>
  <c r="AO780" i="1"/>
  <c r="AO779" i="1"/>
  <c r="AO778" i="1"/>
  <c r="AO774" i="1"/>
  <c r="AO773" i="1"/>
  <c r="AO772" i="1"/>
  <c r="AO771" i="1"/>
  <c r="AO770" i="1"/>
  <c r="AO769" i="1"/>
  <c r="AO765" i="1"/>
  <c r="AO764" i="1"/>
  <c r="AO763" i="1"/>
  <c r="AO762" i="1"/>
  <c r="AO761" i="1"/>
  <c r="AO759" i="1"/>
  <c r="AO756" i="1"/>
  <c r="AO755" i="1"/>
  <c r="AO754" i="1"/>
  <c r="AO753" i="1"/>
  <c r="AO751" i="1"/>
  <c r="AO750" i="1"/>
  <c r="AO747" i="1"/>
  <c r="AO746" i="1"/>
  <c r="AO745" i="1"/>
  <c r="AO743" i="1"/>
  <c r="AO742" i="1"/>
  <c r="AO741" i="1"/>
  <c r="AO738" i="1"/>
  <c r="AO737" i="1"/>
  <c r="AO735" i="1"/>
  <c r="AO734" i="1"/>
  <c r="AO733" i="1"/>
  <c r="AO732" i="1"/>
  <c r="AO729" i="1"/>
  <c r="AO727" i="1"/>
  <c r="AO726" i="1"/>
  <c r="AO725" i="1"/>
  <c r="AO724" i="1"/>
  <c r="AO723" i="1"/>
  <c r="AO719" i="1"/>
  <c r="AO718" i="1"/>
  <c r="AO717" i="1"/>
  <c r="AO716" i="1"/>
  <c r="AO715" i="1"/>
  <c r="AO714" i="1"/>
  <c r="AO710" i="1"/>
  <c r="AO709" i="1"/>
  <c r="AO708" i="1"/>
  <c r="AO707" i="1"/>
  <c r="AO706" i="1"/>
  <c r="AO705" i="1"/>
  <c r="AO701" i="1"/>
  <c r="AO700" i="1"/>
  <c r="AO699" i="1"/>
  <c r="AO698" i="1"/>
  <c r="AO697" i="1"/>
  <c r="AO695" i="1"/>
  <c r="AO692" i="1"/>
  <c r="AO691" i="1"/>
  <c r="AO690" i="1"/>
  <c r="AO689" i="1"/>
  <c r="AO687" i="1"/>
  <c r="AO686" i="1"/>
  <c r="AO683" i="1"/>
  <c r="AO682" i="1"/>
  <c r="AO681" i="1"/>
  <c r="AO679" i="1"/>
  <c r="AO678" i="1"/>
  <c r="AO677" i="1"/>
  <c r="AO674" i="1"/>
  <c r="AO673" i="1"/>
  <c r="AO671" i="1"/>
  <c r="AO670" i="1"/>
  <c r="AO669" i="1"/>
  <c r="AO668" i="1"/>
  <c r="AO665" i="1"/>
  <c r="AO663" i="1"/>
  <c r="AO662" i="1"/>
  <c r="AO661" i="1"/>
  <c r="AO660" i="1"/>
  <c r="AO659" i="1"/>
  <c r="AO655" i="1"/>
  <c r="AO654" i="1"/>
  <c r="AO653" i="1"/>
  <c r="AO652" i="1"/>
  <c r="AO651" i="1"/>
  <c r="AO650" i="1"/>
  <c r="AO646" i="1"/>
  <c r="AO645" i="1"/>
  <c r="AO644" i="1"/>
  <c r="AO643" i="1"/>
  <c r="AO642" i="1"/>
  <c r="AO641" i="1"/>
  <c r="AO637" i="1"/>
  <c r="AO636" i="1"/>
  <c r="AO635" i="1"/>
  <c r="AO634" i="1"/>
  <c r="AO633" i="1"/>
  <c r="AO631" i="1"/>
  <c r="AO628" i="1"/>
  <c r="AO627" i="1"/>
  <c r="AO626" i="1"/>
  <c r="AO625" i="1"/>
  <c r="AO623" i="1"/>
  <c r="AO622" i="1"/>
  <c r="AO619" i="1"/>
  <c r="AO618" i="1"/>
  <c r="AO617" i="1"/>
  <c r="AO615" i="1"/>
  <c r="AO614" i="1"/>
  <c r="AO613" i="1"/>
  <c r="AO610" i="1"/>
  <c r="AO609" i="1"/>
  <c r="AO607" i="1"/>
  <c r="AO606" i="1"/>
  <c r="AO605" i="1"/>
  <c r="AO604" i="1"/>
  <c r="AO601" i="1"/>
  <c r="AO599" i="1"/>
  <c r="AO598" i="1"/>
  <c r="AO597" i="1"/>
  <c r="AO596" i="1"/>
  <c r="AO595" i="1"/>
  <c r="AO591" i="1"/>
  <c r="AO590" i="1"/>
  <c r="AO589" i="1"/>
  <c r="AO588" i="1"/>
  <c r="AO587" i="1"/>
  <c r="AO586" i="1"/>
  <c r="AO582" i="1"/>
  <c r="AO581" i="1"/>
  <c r="AO580" i="1"/>
  <c r="AO579" i="1"/>
  <c r="AO578" i="1"/>
  <c r="AO577" i="1"/>
  <c r="AO573" i="1"/>
  <c r="AO572" i="1"/>
  <c r="AO571" i="1"/>
  <c r="AO570" i="1"/>
  <c r="AO569" i="1"/>
  <c r="AO567" i="1"/>
  <c r="AO564" i="1"/>
  <c r="AO563" i="1"/>
  <c r="AO562" i="1"/>
  <c r="AO561" i="1"/>
  <c r="AO559" i="1"/>
  <c r="AO558" i="1"/>
  <c r="AO555" i="1"/>
  <c r="AO554" i="1"/>
  <c r="AO553" i="1"/>
  <c r="AO551" i="1"/>
  <c r="AO550" i="1"/>
  <c r="AO549" i="1"/>
  <c r="AO546" i="1"/>
  <c r="AO545" i="1"/>
  <c r="AO543" i="1"/>
  <c r="AO542" i="1"/>
  <c r="AO541" i="1"/>
  <c r="AO540" i="1"/>
  <c r="AO537" i="1"/>
  <c r="AO535" i="1"/>
  <c r="AO534" i="1"/>
  <c r="AO533" i="1"/>
  <c r="AO532" i="1"/>
  <c r="AO531" i="1"/>
  <c r="AO528" i="1"/>
  <c r="AO527" i="1"/>
  <c r="AO526" i="1"/>
  <c r="AO525" i="1"/>
  <c r="AO524" i="1"/>
  <c r="AO523" i="1"/>
  <c r="AO520" i="1"/>
  <c r="AO519" i="1"/>
  <c r="AO518" i="1"/>
  <c r="AO517" i="1"/>
  <c r="AO516" i="1"/>
  <c r="AO515" i="1"/>
  <c r="AO512" i="1"/>
  <c r="AO511" i="1"/>
  <c r="AO510" i="1"/>
  <c r="AO509" i="1"/>
  <c r="AO508" i="1"/>
  <c r="AO507" i="1"/>
  <c r="AO504" i="1"/>
  <c r="AO503" i="1"/>
  <c r="AO502" i="1"/>
  <c r="AO501" i="1"/>
  <c r="AO500" i="1"/>
  <c r="AO499" i="1"/>
  <c r="AO496" i="1"/>
  <c r="AO495" i="1"/>
  <c r="AO494" i="1"/>
  <c r="AO493" i="1"/>
  <c r="AO492" i="1"/>
  <c r="AO491" i="1"/>
  <c r="AO488" i="1"/>
  <c r="AO487" i="1"/>
  <c r="AO486" i="1"/>
  <c r="AO485" i="1"/>
  <c r="AO484" i="1"/>
  <c r="AO483" i="1"/>
  <c r="AO480" i="1"/>
  <c r="AO479" i="1"/>
  <c r="AO478" i="1"/>
  <c r="AO477" i="1"/>
  <c r="AO476" i="1"/>
  <c r="AO475" i="1"/>
  <c r="AO472" i="1"/>
  <c r="AO471" i="1"/>
  <c r="AO470" i="1"/>
  <c r="AO469" i="1"/>
  <c r="AO468" i="1"/>
  <c r="AO467" i="1"/>
  <c r="AO464" i="1"/>
  <c r="AO463" i="1"/>
  <c r="AO462" i="1"/>
  <c r="AO461" i="1"/>
  <c r="AO460" i="1"/>
  <c r="AO459" i="1"/>
  <c r="AO456" i="1"/>
  <c r="AO455" i="1"/>
  <c r="AO454" i="1"/>
  <c r="AO453" i="1"/>
  <c r="AO452" i="1"/>
  <c r="AO451" i="1"/>
  <c r="AO448" i="1"/>
  <c r="AO447" i="1"/>
  <c r="AO446" i="1"/>
  <c r="AO445" i="1"/>
  <c r="AO444" i="1"/>
  <c r="AO443" i="1"/>
  <c r="AO440" i="1"/>
  <c r="AO439" i="1"/>
  <c r="AO438" i="1"/>
  <c r="AO437" i="1"/>
  <c r="AO436" i="1"/>
  <c r="AO435" i="1"/>
  <c r="AO432" i="1"/>
  <c r="AO431" i="1"/>
  <c r="AO430" i="1"/>
  <c r="AO429" i="1"/>
  <c r="AO428" i="1"/>
  <c r="AO427" i="1"/>
  <c r="AO424" i="1"/>
  <c r="AO423" i="1"/>
  <c r="AO422" i="1"/>
  <c r="AO421" i="1"/>
  <c r="AO420" i="1"/>
  <c r="AO419" i="1"/>
  <c r="AO416" i="1"/>
  <c r="AO415" i="1"/>
  <c r="AO414" i="1"/>
  <c r="AO413" i="1"/>
  <c r="AO412" i="1"/>
  <c r="AO411" i="1"/>
  <c r="AO408" i="1"/>
  <c r="AO407" i="1"/>
  <c r="AO406" i="1"/>
  <c r="AO405" i="1"/>
  <c r="AO404" i="1"/>
  <c r="AO403" i="1"/>
  <c r="AO400" i="1"/>
  <c r="AO399" i="1"/>
  <c r="AO398" i="1"/>
  <c r="AO397" i="1"/>
  <c r="AO396" i="1"/>
  <c r="AO395" i="1"/>
  <c r="AO392" i="1"/>
  <c r="AO391" i="1"/>
  <c r="AO390" i="1"/>
  <c r="AO389" i="1"/>
  <c r="AO388" i="1"/>
  <c r="AO387" i="1"/>
  <c r="AO384" i="1"/>
  <c r="AO383" i="1"/>
  <c r="AO382" i="1"/>
  <c r="AO381" i="1"/>
  <c r="AO380" i="1"/>
  <c r="AO379" i="1"/>
  <c r="AO376" i="1"/>
  <c r="AO375" i="1"/>
  <c r="AO374" i="1"/>
  <c r="AO373" i="1"/>
  <c r="AO372" i="1"/>
  <c r="AO371" i="1"/>
  <c r="AO368" i="1"/>
  <c r="AO367" i="1"/>
  <c r="AO366" i="1"/>
  <c r="AO365" i="1"/>
  <c r="AO364" i="1"/>
  <c r="AO363" i="1"/>
  <c r="AO360" i="1"/>
  <c r="AO359" i="1"/>
  <c r="AO358" i="1"/>
  <c r="AO357" i="1"/>
  <c r="AO356" i="1"/>
  <c r="AO355" i="1"/>
  <c r="AO352" i="1"/>
  <c r="AO351" i="1"/>
  <c r="AO350" i="1"/>
  <c r="AO349" i="1"/>
  <c r="AO348" i="1"/>
  <c r="AO347" i="1"/>
  <c r="AO344" i="1"/>
  <c r="AO343" i="1"/>
  <c r="AO342" i="1"/>
  <c r="AO341" i="1"/>
  <c r="AO340" i="1"/>
  <c r="AO339" i="1"/>
  <c r="AO336" i="1"/>
  <c r="AO335" i="1"/>
  <c r="AO334" i="1"/>
  <c r="AO333" i="1"/>
  <c r="AO332" i="1"/>
  <c r="AO331" i="1"/>
  <c r="AO328" i="1"/>
  <c r="AO327" i="1"/>
  <c r="AO326" i="1"/>
  <c r="AO325" i="1"/>
  <c r="AO324" i="1"/>
  <c r="AO323" i="1"/>
  <c r="AO320" i="1"/>
  <c r="AO319" i="1"/>
  <c r="AO318" i="1"/>
  <c r="AO317" i="1"/>
  <c r="AO316" i="1"/>
  <c r="AO315" i="1"/>
  <c r="AO312" i="1"/>
  <c r="AO311" i="1"/>
  <c r="AO310" i="1"/>
  <c r="AO309" i="1"/>
  <c r="AO308" i="1"/>
  <c r="AO307" i="1"/>
  <c r="AO304" i="1"/>
  <c r="AO303" i="1"/>
  <c r="AO302" i="1"/>
  <c r="AO301" i="1"/>
  <c r="AO300" i="1"/>
  <c r="AO299" i="1"/>
  <c r="AO296" i="1"/>
  <c r="AO295" i="1"/>
  <c r="AO294" i="1"/>
  <c r="AO293" i="1"/>
  <c r="AO292" i="1"/>
  <c r="AO291" i="1"/>
  <c r="AO288" i="1"/>
  <c r="AO287" i="1"/>
  <c r="AO286" i="1"/>
  <c r="AO285" i="1"/>
  <c r="AO284" i="1"/>
  <c r="AO283" i="1"/>
  <c r="AO280" i="1"/>
  <c r="AO279" i="1"/>
  <c r="AO278" i="1"/>
  <c r="AO277" i="1"/>
  <c r="AO276" i="1"/>
  <c r="AO275" i="1"/>
  <c r="AO272" i="1"/>
  <c r="AO271" i="1"/>
  <c r="AO270" i="1"/>
  <c r="AO269" i="1"/>
  <c r="AO268" i="1"/>
  <c r="AO267" i="1"/>
  <c r="AO264" i="1"/>
  <c r="AO263" i="1"/>
  <c r="AO262" i="1"/>
  <c r="AO261" i="1"/>
  <c r="AO260" i="1"/>
  <c r="AO259" i="1"/>
  <c r="AO256" i="1"/>
  <c r="AO255" i="1"/>
  <c r="AO254" i="1"/>
  <c r="AO253" i="1"/>
  <c r="AO252" i="1"/>
  <c r="AO251" i="1"/>
  <c r="AO248" i="1"/>
  <c r="AO247" i="1"/>
  <c r="AO246" i="1"/>
  <c r="AO245" i="1"/>
  <c r="AO244" i="1"/>
  <c r="AO243" i="1"/>
  <c r="AO240" i="1"/>
  <c r="AO239" i="1"/>
  <c r="AO238" i="1"/>
  <c r="AO237" i="1"/>
  <c r="AO236" i="1"/>
  <c r="AO235" i="1"/>
  <c r="AO232" i="1"/>
  <c r="AO231" i="1"/>
  <c r="AO230" i="1"/>
  <c r="AO229" i="1"/>
  <c r="AO228" i="1"/>
  <c r="AO227" i="1"/>
  <c r="AO224" i="1"/>
  <c r="AO223" i="1"/>
  <c r="AO222" i="1"/>
  <c r="AO221" i="1"/>
  <c r="AO220" i="1"/>
  <c r="AO219" i="1"/>
  <c r="AO216" i="1"/>
  <c r="AO215" i="1"/>
  <c r="AO214" i="1"/>
  <c r="AO213" i="1"/>
  <c r="AO212" i="1"/>
  <c r="AO211" i="1"/>
  <c r="AO208" i="1"/>
  <c r="AO207" i="1"/>
  <c r="AO206" i="1"/>
  <c r="AO205" i="1"/>
  <c r="AO204" i="1"/>
  <c r="AO203" i="1"/>
  <c r="AO200" i="1"/>
  <c r="AO199" i="1"/>
  <c r="AO198" i="1"/>
  <c r="AO197" i="1"/>
  <c r="AO196" i="1"/>
  <c r="AO195" i="1"/>
  <c r="AO192" i="1"/>
  <c r="AO191" i="1"/>
  <c r="AO190" i="1"/>
  <c r="AO189" i="1"/>
  <c r="AO188" i="1"/>
  <c r="AO187" i="1"/>
  <c r="AO184" i="1"/>
  <c r="AO183" i="1"/>
  <c r="AO182" i="1"/>
  <c r="AO181" i="1"/>
  <c r="AO180" i="1"/>
  <c r="AO179" i="1"/>
  <c r="AO176" i="1"/>
  <c r="AO175" i="1"/>
  <c r="AO174" i="1"/>
  <c r="AO173" i="1"/>
  <c r="AO172" i="1"/>
  <c r="AO171" i="1"/>
  <c r="AO168" i="1"/>
  <c r="AO167" i="1"/>
  <c r="AO166" i="1"/>
  <c r="AO165" i="1"/>
  <c r="AO164" i="1"/>
  <c r="AO163" i="1"/>
  <c r="AO160" i="1"/>
  <c r="AO159" i="1"/>
  <c r="AO158" i="1"/>
  <c r="AO157" i="1"/>
  <c r="AO156" i="1"/>
  <c r="AO155" i="1"/>
  <c r="AO152" i="1"/>
  <c r="AO151" i="1"/>
  <c r="AO150" i="1"/>
  <c r="AO149" i="1"/>
  <c r="AO148" i="1"/>
  <c r="AO147" i="1"/>
  <c r="AO144" i="1"/>
  <c r="AO143" i="1"/>
  <c r="AO142" i="1"/>
  <c r="AO141" i="1"/>
  <c r="AO140" i="1"/>
  <c r="AO139" i="1"/>
  <c r="AO136" i="1"/>
  <c r="AO135" i="1"/>
  <c r="AO134" i="1"/>
  <c r="AO133" i="1"/>
  <c r="AO132" i="1"/>
  <c r="AO131" i="1"/>
  <c r="AO128" i="1"/>
  <c r="AO127" i="1"/>
  <c r="AO126" i="1"/>
  <c r="AO125" i="1"/>
  <c r="AO124" i="1"/>
  <c r="AO123" i="1"/>
  <c r="AO120" i="1"/>
  <c r="AO119" i="1"/>
  <c r="AO118" i="1"/>
  <c r="AO117" i="1"/>
  <c r="AO116" i="1"/>
  <c r="AO115" i="1"/>
  <c r="AO112" i="1"/>
  <c r="AO111" i="1"/>
  <c r="AO110" i="1"/>
  <c r="AO109" i="1"/>
  <c r="AO108" i="1"/>
  <c r="AO107" i="1"/>
  <c r="AO104" i="1"/>
  <c r="AO103" i="1"/>
  <c r="AO102" i="1"/>
  <c r="AO101" i="1"/>
  <c r="AO100" i="1"/>
  <c r="AO99" i="1"/>
  <c r="AO96" i="1"/>
  <c r="AO95" i="1"/>
  <c r="AO94" i="1"/>
  <c r="AO93" i="1"/>
  <c r="AO92" i="1"/>
  <c r="AO91" i="1"/>
  <c r="AO88" i="1"/>
  <c r="AO87" i="1"/>
  <c r="AO86" i="1"/>
  <c r="AO85" i="1"/>
  <c r="AO84" i="1"/>
  <c r="AO83" i="1"/>
  <c r="AO80" i="1"/>
  <c r="AO79" i="1"/>
  <c r="AO78" i="1"/>
  <c r="AO77" i="1"/>
  <c r="AO76" i="1"/>
  <c r="AO75" i="1"/>
  <c r="AO72" i="1"/>
  <c r="AO71" i="1"/>
  <c r="AO70" i="1"/>
  <c r="AO69" i="1"/>
  <c r="AO68" i="1"/>
  <c r="AO67" i="1"/>
  <c r="AO64" i="1"/>
  <c r="AO63" i="1"/>
  <c r="AO62" i="1"/>
  <c r="AO61" i="1"/>
  <c r="AO60" i="1"/>
  <c r="AO59" i="1"/>
  <c r="AO56" i="1"/>
  <c r="AO55" i="1"/>
  <c r="AO54" i="1"/>
  <c r="AO53" i="1"/>
  <c r="AO52" i="1"/>
  <c r="AO51" i="1"/>
  <c r="AO48" i="1"/>
  <c r="AO47" i="1"/>
  <c r="AO46" i="1"/>
  <c r="AO45" i="1"/>
  <c r="AO44" i="1"/>
  <c r="AO43" i="1"/>
  <c r="AO40" i="1"/>
  <c r="AO39" i="1"/>
  <c r="AO38" i="1"/>
  <c r="AO37" i="1"/>
  <c r="AO36" i="1"/>
  <c r="AO35" i="1"/>
  <c r="AO32" i="1"/>
  <c r="AO31" i="1"/>
  <c r="AO30" i="1"/>
  <c r="AO29" i="1"/>
  <c r="AO28" i="1"/>
  <c r="AO27" i="1"/>
  <c r="AO24" i="1"/>
  <c r="AO23" i="1"/>
  <c r="AO22" i="1"/>
  <c r="AO21" i="1"/>
  <c r="AO20" i="1"/>
  <c r="AO19" i="1"/>
  <c r="AO16" i="1"/>
  <c r="AO15" i="1"/>
  <c r="AO14" i="1"/>
  <c r="AO13" i="1"/>
  <c r="AO12" i="1"/>
  <c r="AO11" i="1"/>
  <c r="AO8" i="1"/>
  <c r="AO7" i="1"/>
  <c r="AO6" i="1"/>
  <c r="AO5" i="1"/>
  <c r="AO4" i="1"/>
  <c r="AO3" i="1"/>
  <c r="AO2" i="1" a="1"/>
  <c r="AO995" i="1" s="1"/>
  <c r="AK2" i="1" a="1"/>
  <c r="AK2" i="1"/>
  <c r="AH1001" i="1"/>
  <c r="AH1000" i="1"/>
  <c r="AH999" i="1"/>
  <c r="AH991" i="1"/>
  <c r="AH990" i="1"/>
  <c r="AH988" i="1"/>
  <c r="AH987" i="1"/>
  <c r="AH983" i="1"/>
  <c r="AH978" i="1"/>
  <c r="AH974" i="1"/>
  <c r="AH972" i="1"/>
  <c r="AH971" i="1"/>
  <c r="AH970" i="1"/>
  <c r="AH962" i="1"/>
  <c r="AH961" i="1"/>
  <c r="AH960" i="1"/>
  <c r="AH955" i="1"/>
  <c r="AH954" i="1"/>
  <c r="AH946" i="1"/>
  <c r="AH945" i="1"/>
  <c r="AH944" i="1"/>
  <c r="AH943" i="1"/>
  <c r="AH942" i="1"/>
  <c r="AH934" i="1"/>
  <c r="AH932" i="1"/>
  <c r="AH928" i="1"/>
  <c r="AH927" i="1"/>
  <c r="AH926" i="1"/>
  <c r="AH918" i="1"/>
  <c r="AH916" i="1"/>
  <c r="AH915" i="1"/>
  <c r="AH914" i="1"/>
  <c r="AH910" i="1"/>
  <c r="AH905" i="1"/>
  <c r="AH900" i="1"/>
  <c r="AH899" i="1"/>
  <c r="AH898" i="1"/>
  <c r="AH897" i="1"/>
  <c r="AH889" i="1"/>
  <c r="AH888" i="1"/>
  <c r="AH887" i="1"/>
  <c r="AH882" i="1"/>
  <c r="AH881" i="1"/>
  <c r="AH873" i="1"/>
  <c r="AH872" i="1"/>
  <c r="AH871" i="1"/>
  <c r="AH870" i="1"/>
  <c r="AH868" i="1"/>
  <c r="AH860" i="1"/>
  <c r="AH859" i="1"/>
  <c r="AH855" i="1"/>
  <c r="AH854" i="1"/>
  <c r="AH852" i="1"/>
  <c r="AH844" i="1"/>
  <c r="AH843" i="1"/>
  <c r="AH842" i="1"/>
  <c r="AH841" i="1"/>
  <c r="AH836" i="1"/>
  <c r="AH832" i="1"/>
  <c r="AH827" i="1"/>
  <c r="AH826" i="1"/>
  <c r="AH825" i="1"/>
  <c r="AH824" i="1"/>
  <c r="AH816" i="1"/>
  <c r="AH815" i="1"/>
  <c r="AH814" i="1"/>
  <c r="AH809" i="1"/>
  <c r="AH808" i="1"/>
  <c r="AH800" i="1"/>
  <c r="AH799" i="1"/>
  <c r="AH798" i="1"/>
  <c r="AH796" i="1"/>
  <c r="AH795" i="1"/>
  <c r="AH787" i="1"/>
  <c r="AH786" i="1"/>
  <c r="AH782" i="1"/>
  <c r="AH780" i="1"/>
  <c r="AH779" i="1"/>
  <c r="AH771" i="1"/>
  <c r="AH770" i="1"/>
  <c r="AH769" i="1"/>
  <c r="AH768" i="1"/>
  <c r="AH763" i="1"/>
  <c r="AH759" i="1"/>
  <c r="AH754" i="1"/>
  <c r="AH753" i="1"/>
  <c r="AH752" i="1"/>
  <c r="AH751" i="1"/>
  <c r="AH743" i="1"/>
  <c r="AH742" i="1"/>
  <c r="AH740" i="1"/>
  <c r="AH736" i="1"/>
  <c r="AH735" i="1"/>
  <c r="AH727" i="1"/>
  <c r="AH726" i="1"/>
  <c r="AH724" i="1"/>
  <c r="AH723" i="1"/>
  <c r="AH722" i="1"/>
  <c r="AH714" i="1"/>
  <c r="AH713" i="1"/>
  <c r="AH708" i="1"/>
  <c r="AH707" i="1"/>
  <c r="AH706" i="1"/>
  <c r="AH698" i="1"/>
  <c r="AH697" i="1"/>
  <c r="AH696" i="1"/>
  <c r="AH695" i="1"/>
  <c r="AH690" i="1"/>
  <c r="AH686" i="1"/>
  <c r="AH681" i="1"/>
  <c r="AH680" i="1"/>
  <c r="AH679" i="1"/>
  <c r="AH678" i="1"/>
  <c r="AH670" i="1"/>
  <c r="AH668" i="1"/>
  <c r="AH667" i="1"/>
  <c r="AH663" i="1"/>
  <c r="AH662" i="1"/>
  <c r="AH654" i="1"/>
  <c r="AH652" i="1"/>
  <c r="AH651" i="1"/>
  <c r="AH650" i="1"/>
  <c r="AH649" i="1"/>
  <c r="AH641" i="1"/>
  <c r="AH640" i="1"/>
  <c r="AH635" i="1"/>
  <c r="AH634" i="1"/>
  <c r="AH633" i="1"/>
  <c r="AH625" i="1"/>
  <c r="AH624" i="1"/>
  <c r="AH623" i="1"/>
  <c r="AH622" i="1"/>
  <c r="AH617" i="1"/>
  <c r="AH612" i="1"/>
  <c r="AH608" i="1"/>
  <c r="AH607" i="1"/>
  <c r="AH606" i="1"/>
  <c r="AH604" i="1"/>
  <c r="AH596" i="1"/>
  <c r="AH595" i="1"/>
  <c r="AH594" i="1"/>
  <c r="AH590" i="1"/>
  <c r="AH588" i="1"/>
  <c r="AH580" i="1"/>
  <c r="AH579" i="1"/>
  <c r="AH578" i="1"/>
  <c r="AH577" i="1"/>
  <c r="AH576" i="1"/>
  <c r="AH568" i="1"/>
  <c r="AH567" i="1"/>
  <c r="AH562" i="1"/>
  <c r="AH561" i="1"/>
  <c r="AH560" i="1"/>
  <c r="AH552" i="1"/>
  <c r="AH551" i="1"/>
  <c r="AH550" i="1"/>
  <c r="AH548" i="1"/>
  <c r="AH544" i="1"/>
  <c r="AH539" i="1"/>
  <c r="AH535" i="1"/>
  <c r="AH534" i="1"/>
  <c r="AH532" i="1"/>
  <c r="AH531" i="1"/>
  <c r="AH523" i="1"/>
  <c r="AH522" i="1"/>
  <c r="AH521" i="1"/>
  <c r="AH516" i="1"/>
  <c r="AH515" i="1"/>
  <c r="AH507" i="1"/>
  <c r="AH506" i="1"/>
  <c r="AH505" i="1"/>
  <c r="AH504" i="1"/>
  <c r="AH503" i="1"/>
  <c r="AH495" i="1"/>
  <c r="AH494" i="1"/>
  <c r="AH489" i="1"/>
  <c r="AH488" i="1"/>
  <c r="AH487" i="1"/>
  <c r="AH479" i="1"/>
  <c r="AH478" i="1"/>
  <c r="AH476" i="1"/>
  <c r="AH475" i="1"/>
  <c r="AH471" i="1"/>
  <c r="AH466" i="1"/>
  <c r="AH462" i="1"/>
  <c r="AH460" i="1"/>
  <c r="AH459" i="1"/>
  <c r="AH458" i="1"/>
  <c r="AH450" i="1"/>
  <c r="AH449" i="1"/>
  <c r="AH448" i="1"/>
  <c r="AH443" i="1"/>
  <c r="AH442" i="1"/>
  <c r="AH434" i="1"/>
  <c r="AH433" i="1"/>
  <c r="AH432" i="1"/>
  <c r="AH431" i="1"/>
  <c r="AH430" i="1"/>
  <c r="AH422" i="1"/>
  <c r="AH420" i="1"/>
  <c r="AH416" i="1"/>
  <c r="AH415" i="1"/>
  <c r="AH414" i="1"/>
  <c r="AH406" i="1"/>
  <c r="AH404" i="1"/>
  <c r="AH403" i="1"/>
  <c r="AH402" i="1"/>
  <c r="AH398" i="1"/>
  <c r="AH393" i="1"/>
  <c r="AH388" i="1"/>
  <c r="AH387" i="1"/>
  <c r="AH386" i="1"/>
  <c r="AH385" i="1"/>
  <c r="AH377" i="1"/>
  <c r="AH376" i="1"/>
  <c r="AH375" i="1"/>
  <c r="AH370" i="1"/>
  <c r="AH369" i="1"/>
  <c r="AH361" i="1"/>
  <c r="AH360" i="1"/>
  <c r="AH359" i="1"/>
  <c r="AH358" i="1"/>
  <c r="AH356" i="1"/>
  <c r="AH348" i="1"/>
  <c r="AH347" i="1"/>
  <c r="AH343" i="1"/>
  <c r="AH342" i="1"/>
  <c r="AH340" i="1"/>
  <c r="AH332" i="1"/>
  <c r="AH331" i="1"/>
  <c r="AH330" i="1"/>
  <c r="AH329" i="1"/>
  <c r="AH324" i="1"/>
  <c r="AH320" i="1"/>
  <c r="AH315" i="1"/>
  <c r="AH314" i="1"/>
  <c r="AH313" i="1"/>
  <c r="AH312" i="1"/>
  <c r="AH304" i="1"/>
  <c r="AH303" i="1"/>
  <c r="AH302" i="1"/>
  <c r="AH297" i="1"/>
  <c r="AH296" i="1"/>
  <c r="AH288" i="1"/>
  <c r="AH287" i="1"/>
  <c r="AH286" i="1"/>
  <c r="AH284" i="1"/>
  <c r="AH283" i="1"/>
  <c r="AH275" i="1"/>
  <c r="AH274" i="1"/>
  <c r="AH270" i="1"/>
  <c r="AH268" i="1"/>
  <c r="AH267" i="1"/>
  <c r="AH259" i="1"/>
  <c r="AH258" i="1"/>
  <c r="AH257" i="1"/>
  <c r="AH256" i="1"/>
  <c r="AH251" i="1"/>
  <c r="AH247" i="1"/>
  <c r="AH242" i="1"/>
  <c r="AH241" i="1"/>
  <c r="AH240" i="1"/>
  <c r="AH239" i="1"/>
  <c r="AH231" i="1"/>
  <c r="AH230" i="1"/>
  <c r="AH228" i="1"/>
  <c r="AH224" i="1"/>
  <c r="AH223" i="1"/>
  <c r="AH215" i="1"/>
  <c r="AH214" i="1"/>
  <c r="AH212" i="1"/>
  <c r="AH211" i="1"/>
  <c r="AH210" i="1"/>
  <c r="AH202" i="1"/>
  <c r="AH201" i="1"/>
  <c r="AH196" i="1"/>
  <c r="AH195" i="1"/>
  <c r="AH194" i="1"/>
  <c r="AH186" i="1"/>
  <c r="AH185" i="1"/>
  <c r="AH184" i="1"/>
  <c r="AH183" i="1"/>
  <c r="AH178" i="1"/>
  <c r="AH174" i="1"/>
  <c r="AH169" i="1"/>
  <c r="AH168" i="1"/>
  <c r="AH167" i="1"/>
  <c r="AH166" i="1"/>
  <c r="AH158" i="1"/>
  <c r="AH156" i="1"/>
  <c r="AH155" i="1"/>
  <c r="AH151" i="1"/>
  <c r="AH150" i="1"/>
  <c r="AH142" i="1"/>
  <c r="AH140" i="1"/>
  <c r="AH139" i="1"/>
  <c r="AH138" i="1"/>
  <c r="AH137" i="1"/>
  <c r="AH129" i="1"/>
  <c r="AH128" i="1"/>
  <c r="AH123" i="1"/>
  <c r="AH122" i="1"/>
  <c r="AH121" i="1"/>
  <c r="AH113" i="1"/>
  <c r="AH112" i="1"/>
  <c r="AH111" i="1"/>
  <c r="AH110" i="1"/>
  <c r="AH105" i="1"/>
  <c r="AH100" i="1"/>
  <c r="AH96" i="1"/>
  <c r="AH95" i="1"/>
  <c r="AH94" i="1"/>
  <c r="AH92" i="1"/>
  <c r="AH84" i="1"/>
  <c r="AH83" i="1"/>
  <c r="AH82" i="1"/>
  <c r="AH78" i="1"/>
  <c r="AH76" i="1"/>
  <c r="AH68" i="1"/>
  <c r="AH67" i="1"/>
  <c r="AH66" i="1"/>
  <c r="AH65" i="1"/>
  <c r="AH64" i="1"/>
  <c r="AH56" i="1"/>
  <c r="AH55" i="1"/>
  <c r="AH50" i="1"/>
  <c r="AH49" i="1"/>
  <c r="AH48" i="1"/>
  <c r="AH40" i="1"/>
  <c r="AH39" i="1"/>
  <c r="AH38" i="1"/>
  <c r="AH36" i="1"/>
  <c r="AH32" i="1"/>
  <c r="AH27" i="1"/>
  <c r="AH23" i="1"/>
  <c r="AH22" i="1"/>
  <c r="AH20" i="1"/>
  <c r="AH19" i="1"/>
  <c r="AH11" i="1"/>
  <c r="AH10" i="1"/>
  <c r="AH9" i="1"/>
  <c r="AH4" i="1"/>
  <c r="AH3" i="1"/>
  <c r="AH2" i="1" a="1"/>
  <c r="AH996" i="1" s="1"/>
  <c r="AE1001" i="1"/>
  <c r="AE996" i="1"/>
  <c r="AE995" i="1"/>
  <c r="AE994" i="1"/>
  <c r="AE993" i="1"/>
  <c r="AE992" i="1"/>
  <c r="AE987" i="1"/>
  <c r="AE986" i="1"/>
  <c r="AE985" i="1"/>
  <c r="AE984" i="1"/>
  <c r="AE983" i="1"/>
  <c r="AE978" i="1"/>
  <c r="AE977" i="1"/>
  <c r="AE976" i="1"/>
  <c r="AE975" i="1"/>
  <c r="AE973" i="1"/>
  <c r="AE969" i="1"/>
  <c r="AE968" i="1"/>
  <c r="AE967" i="1"/>
  <c r="AE965" i="1"/>
  <c r="AE964" i="1"/>
  <c r="AE960" i="1"/>
  <c r="AE959" i="1"/>
  <c r="AE957" i="1"/>
  <c r="AE956" i="1"/>
  <c r="AE955" i="1"/>
  <c r="AE951" i="1"/>
  <c r="AE949" i="1"/>
  <c r="AE948" i="1"/>
  <c r="AE947" i="1"/>
  <c r="AE946" i="1"/>
  <c r="AE941" i="1"/>
  <c r="AE940" i="1"/>
  <c r="AE939" i="1"/>
  <c r="AE938" i="1"/>
  <c r="AE937" i="1"/>
  <c r="AE932" i="1"/>
  <c r="AE931" i="1"/>
  <c r="AE930" i="1"/>
  <c r="AE929" i="1"/>
  <c r="AE928" i="1"/>
  <c r="AE923" i="1"/>
  <c r="AE922" i="1"/>
  <c r="AE921" i="1"/>
  <c r="AE920" i="1"/>
  <c r="AE919" i="1"/>
  <c r="AE914" i="1"/>
  <c r="AE913" i="1"/>
  <c r="AE912" i="1"/>
  <c r="AE911" i="1"/>
  <c r="AE909" i="1"/>
  <c r="AE905" i="1"/>
  <c r="AE904" i="1"/>
  <c r="AE903" i="1"/>
  <c r="AE901" i="1"/>
  <c r="AE900" i="1"/>
  <c r="AE896" i="1"/>
  <c r="AE895" i="1"/>
  <c r="AE893" i="1"/>
  <c r="AE892" i="1"/>
  <c r="AE891" i="1"/>
  <c r="AE887" i="1"/>
  <c r="AE885" i="1"/>
  <c r="AE884" i="1"/>
  <c r="AE883" i="1"/>
  <c r="AE882" i="1"/>
  <c r="AE877" i="1"/>
  <c r="AE876" i="1"/>
  <c r="AE875" i="1"/>
  <c r="AE874" i="1"/>
  <c r="AE873" i="1"/>
  <c r="AE868" i="1"/>
  <c r="AE867" i="1"/>
  <c r="AE866" i="1"/>
  <c r="AE865" i="1"/>
  <c r="AE864" i="1"/>
  <c r="AE859" i="1"/>
  <c r="AE858" i="1"/>
  <c r="AE857" i="1"/>
  <c r="AE856" i="1"/>
  <c r="AE855" i="1"/>
  <c r="AE850" i="1"/>
  <c r="AE849" i="1"/>
  <c r="AE848" i="1"/>
  <c r="AE847" i="1"/>
  <c r="AE845" i="1"/>
  <c r="AE841" i="1"/>
  <c r="AE840" i="1"/>
  <c r="AE839" i="1"/>
  <c r="AE837" i="1"/>
  <c r="AE836" i="1"/>
  <c r="AE832" i="1"/>
  <c r="AE831" i="1"/>
  <c r="AE829" i="1"/>
  <c r="AE828" i="1"/>
  <c r="AE827" i="1"/>
  <c r="AE823" i="1"/>
  <c r="AE821" i="1"/>
  <c r="AE820" i="1"/>
  <c r="AE819" i="1"/>
  <c r="AE818" i="1"/>
  <c r="AE813" i="1"/>
  <c r="AE812" i="1"/>
  <c r="AE811" i="1"/>
  <c r="AE810" i="1"/>
  <c r="AE809" i="1"/>
  <c r="AE804" i="1"/>
  <c r="AE803" i="1"/>
  <c r="AE802" i="1"/>
  <c r="AE801" i="1"/>
  <c r="AE800" i="1"/>
  <c r="AE795" i="1"/>
  <c r="AE794" i="1"/>
  <c r="AE793" i="1"/>
  <c r="AE792" i="1"/>
  <c r="AE791" i="1"/>
  <c r="AE786" i="1"/>
  <c r="AE785" i="1"/>
  <c r="AE784" i="1"/>
  <c r="AE783" i="1"/>
  <c r="AE781" i="1"/>
  <c r="AE777" i="1"/>
  <c r="AE776" i="1"/>
  <c r="AE775" i="1"/>
  <c r="AE773" i="1"/>
  <c r="AE772" i="1"/>
  <c r="AE768" i="1"/>
  <c r="AE767" i="1"/>
  <c r="AE765" i="1"/>
  <c r="AE764" i="1"/>
  <c r="AE763" i="1"/>
  <c r="AE759" i="1"/>
  <c r="AE757" i="1"/>
  <c r="AE756" i="1"/>
  <c r="AE755" i="1"/>
  <c r="AE754" i="1"/>
  <c r="AE749" i="1"/>
  <c r="AE748" i="1"/>
  <c r="AE747" i="1"/>
  <c r="AE746" i="1"/>
  <c r="AE745" i="1"/>
  <c r="AE740" i="1"/>
  <c r="AE739" i="1"/>
  <c r="AE738" i="1"/>
  <c r="AE737" i="1"/>
  <c r="AE736" i="1"/>
  <c r="AE731" i="1"/>
  <c r="AE730" i="1"/>
  <c r="AE729" i="1"/>
  <c r="AE728" i="1"/>
  <c r="AE727" i="1"/>
  <c r="AE722" i="1"/>
  <c r="AE721" i="1"/>
  <c r="AE720" i="1"/>
  <c r="AE719" i="1"/>
  <c r="AE717" i="1"/>
  <c r="AE713" i="1"/>
  <c r="AE712" i="1"/>
  <c r="AE711" i="1"/>
  <c r="AE709" i="1"/>
  <c r="AE708" i="1"/>
  <c r="AE704" i="1"/>
  <c r="AE703" i="1"/>
  <c r="AE701" i="1"/>
  <c r="AE700" i="1"/>
  <c r="AE699" i="1"/>
  <c r="AE695" i="1"/>
  <c r="AE693" i="1"/>
  <c r="AE692" i="1"/>
  <c r="AE691" i="1"/>
  <c r="AE690" i="1"/>
  <c r="AE685" i="1"/>
  <c r="AE684" i="1"/>
  <c r="AE683" i="1"/>
  <c r="AE682" i="1"/>
  <c r="AE681" i="1"/>
  <c r="AE676" i="1"/>
  <c r="AE675" i="1"/>
  <c r="AE674" i="1"/>
  <c r="AE673" i="1"/>
  <c r="AE672" i="1"/>
  <c r="AE667" i="1"/>
  <c r="AE666" i="1"/>
  <c r="AE665" i="1"/>
  <c r="AE664" i="1"/>
  <c r="AE663" i="1"/>
  <c r="AE658" i="1"/>
  <c r="AE657" i="1"/>
  <c r="AE656" i="1"/>
  <c r="AE655" i="1"/>
  <c r="AE653" i="1"/>
  <c r="AE649" i="1"/>
  <c r="AE648" i="1"/>
  <c r="AE647" i="1"/>
  <c r="AE645" i="1"/>
  <c r="AE644" i="1"/>
  <c r="AE640" i="1"/>
  <c r="AE639" i="1"/>
  <c r="AE637" i="1"/>
  <c r="AE636" i="1"/>
  <c r="AE635" i="1"/>
  <c r="AE631" i="1"/>
  <c r="AE629" i="1"/>
  <c r="AE628" i="1"/>
  <c r="AE627" i="1"/>
  <c r="AE626" i="1"/>
  <c r="AE621" i="1"/>
  <c r="AE620" i="1"/>
  <c r="AE619" i="1"/>
  <c r="AE618" i="1"/>
  <c r="AE617" i="1"/>
  <c r="AE612" i="1"/>
  <c r="AE611" i="1"/>
  <c r="AE610" i="1"/>
  <c r="AE609" i="1"/>
  <c r="AE608" i="1"/>
  <c r="AE603" i="1"/>
  <c r="AE602" i="1"/>
  <c r="AE601" i="1"/>
  <c r="AE600" i="1"/>
  <c r="AE599" i="1"/>
  <c r="AE594" i="1"/>
  <c r="AE593" i="1"/>
  <c r="AE592" i="1"/>
  <c r="AE591" i="1"/>
  <c r="AE589" i="1"/>
  <c r="AE585" i="1"/>
  <c r="AE584" i="1"/>
  <c r="AE583" i="1"/>
  <c r="AE581" i="1"/>
  <c r="AE580" i="1"/>
  <c r="AE576" i="1"/>
  <c r="AE575" i="1"/>
  <c r="AE573" i="1"/>
  <c r="AE572" i="1"/>
  <c r="AE571" i="1"/>
  <c r="AE567" i="1"/>
  <c r="AE565" i="1"/>
  <c r="AE564" i="1"/>
  <c r="AE563" i="1"/>
  <c r="AE562" i="1"/>
  <c r="AE557" i="1"/>
  <c r="AE556" i="1"/>
  <c r="AE555" i="1"/>
  <c r="AE554" i="1"/>
  <c r="AE553" i="1"/>
  <c r="AE548" i="1"/>
  <c r="AE547" i="1"/>
  <c r="AE546" i="1"/>
  <c r="AE545" i="1"/>
  <c r="AE544" i="1"/>
  <c r="AE539" i="1"/>
  <c r="AE538" i="1"/>
  <c r="AE537" i="1"/>
  <c r="AE536" i="1"/>
  <c r="AE535" i="1"/>
  <c r="AE530" i="1"/>
  <c r="AE529" i="1"/>
  <c r="AE528" i="1"/>
  <c r="AE527" i="1"/>
  <c r="AE525" i="1"/>
  <c r="AE521" i="1"/>
  <c r="AE520" i="1"/>
  <c r="AE519" i="1"/>
  <c r="AE517" i="1"/>
  <c r="AE516" i="1"/>
  <c r="AE512" i="1"/>
  <c r="AE511" i="1"/>
  <c r="AE509" i="1"/>
  <c r="AE508" i="1"/>
  <c r="AE507" i="1"/>
  <c r="AE503" i="1"/>
  <c r="AE501" i="1"/>
  <c r="AE500" i="1"/>
  <c r="AE499" i="1"/>
  <c r="AE498" i="1"/>
  <c r="AE493" i="1"/>
  <c r="AE492" i="1"/>
  <c r="AE491" i="1"/>
  <c r="AE490" i="1"/>
  <c r="AE489" i="1"/>
  <c r="AE484" i="1"/>
  <c r="AE483" i="1"/>
  <c r="AE482" i="1"/>
  <c r="AE481" i="1"/>
  <c r="AE480" i="1"/>
  <c r="AE475" i="1"/>
  <c r="AE474" i="1"/>
  <c r="AE473" i="1"/>
  <c r="AE472" i="1"/>
  <c r="AE471" i="1"/>
  <c r="AE466" i="1"/>
  <c r="AE465" i="1"/>
  <c r="AE464" i="1"/>
  <c r="AE463" i="1"/>
  <c r="AE461" i="1"/>
  <c r="AE457" i="1"/>
  <c r="AE456" i="1"/>
  <c r="AE455" i="1"/>
  <c r="AE453" i="1"/>
  <c r="AE452" i="1"/>
  <c r="AE448" i="1"/>
  <c r="AE447" i="1"/>
  <c r="AE445" i="1"/>
  <c r="AE444" i="1"/>
  <c r="AE443" i="1"/>
  <c r="AE439" i="1"/>
  <c r="AE437" i="1"/>
  <c r="AE436" i="1"/>
  <c r="AE435" i="1"/>
  <c r="AE434" i="1"/>
  <c r="AE429" i="1"/>
  <c r="AE428" i="1"/>
  <c r="AE427" i="1"/>
  <c r="AE426" i="1"/>
  <c r="AE425" i="1"/>
  <c r="AE420" i="1"/>
  <c r="AE419" i="1"/>
  <c r="AE418" i="1"/>
  <c r="AE417" i="1"/>
  <c r="AE416" i="1"/>
  <c r="AE411" i="1"/>
  <c r="AE410" i="1"/>
  <c r="AE409" i="1"/>
  <c r="AE408" i="1"/>
  <c r="AE407" i="1"/>
  <c r="AE402" i="1"/>
  <c r="AE401" i="1"/>
  <c r="AE400" i="1"/>
  <c r="AE399" i="1"/>
  <c r="AE397" i="1"/>
  <c r="AE393" i="1"/>
  <c r="AE392" i="1"/>
  <c r="AE391" i="1"/>
  <c r="AE389" i="1"/>
  <c r="AE388" i="1"/>
  <c r="AE384" i="1"/>
  <c r="AE383" i="1"/>
  <c r="AE381" i="1"/>
  <c r="AE380" i="1"/>
  <c r="AE379" i="1"/>
  <c r="AE375" i="1"/>
  <c r="AE373" i="1"/>
  <c r="AE372" i="1"/>
  <c r="AE371" i="1"/>
  <c r="AE370" i="1"/>
  <c r="AE365" i="1"/>
  <c r="AE364" i="1"/>
  <c r="AE363" i="1"/>
  <c r="AE362" i="1"/>
  <c r="AE361" i="1"/>
  <c r="AE356" i="1"/>
  <c r="AE355" i="1"/>
  <c r="AE354" i="1"/>
  <c r="AE353" i="1"/>
  <c r="AE352" i="1"/>
  <c r="AE347" i="1"/>
  <c r="AE346" i="1"/>
  <c r="AE345" i="1"/>
  <c r="AE344" i="1"/>
  <c r="AE343" i="1"/>
  <c r="AE338" i="1"/>
  <c r="AE337" i="1"/>
  <c r="AE336" i="1"/>
  <c r="AE335" i="1"/>
  <c r="AE333" i="1"/>
  <c r="AE329" i="1"/>
  <c r="AE328" i="1"/>
  <c r="AE327" i="1"/>
  <c r="AE325" i="1"/>
  <c r="AE324" i="1"/>
  <c r="AE320" i="1"/>
  <c r="AE319" i="1"/>
  <c r="AE317" i="1"/>
  <c r="AE316" i="1"/>
  <c r="AE315" i="1"/>
  <c r="AE311" i="1"/>
  <c r="AE309" i="1"/>
  <c r="AE308" i="1"/>
  <c r="AE307" i="1"/>
  <c r="AE306" i="1"/>
  <c r="AE301" i="1"/>
  <c r="AE300" i="1"/>
  <c r="AE299" i="1"/>
  <c r="AE298" i="1"/>
  <c r="AE297" i="1"/>
  <c r="AE292" i="1"/>
  <c r="AE291" i="1"/>
  <c r="AE290" i="1"/>
  <c r="AE289" i="1"/>
  <c r="AE288" i="1"/>
  <c r="AE283" i="1"/>
  <c r="AE282" i="1"/>
  <c r="AE281" i="1"/>
  <c r="AE280" i="1"/>
  <c r="AE279" i="1"/>
  <c r="AE274" i="1"/>
  <c r="AE273" i="1"/>
  <c r="AE272" i="1"/>
  <c r="AE271" i="1"/>
  <c r="AE269" i="1"/>
  <c r="AE265" i="1"/>
  <c r="AE264" i="1"/>
  <c r="AE263" i="1"/>
  <c r="AE261" i="1"/>
  <c r="AE260" i="1"/>
  <c r="AE256" i="1"/>
  <c r="AE255" i="1"/>
  <c r="AE253" i="1"/>
  <c r="AE252" i="1"/>
  <c r="AE251" i="1"/>
  <c r="AE247" i="1"/>
  <c r="AE245" i="1"/>
  <c r="AE244" i="1"/>
  <c r="AE243" i="1"/>
  <c r="AE242" i="1"/>
  <c r="AE237" i="1"/>
  <c r="AE236" i="1"/>
  <c r="AE235" i="1"/>
  <c r="AE234" i="1"/>
  <c r="AE233" i="1"/>
  <c r="AE228" i="1"/>
  <c r="AE227" i="1"/>
  <c r="AE226" i="1"/>
  <c r="AE225" i="1"/>
  <c r="AE224" i="1"/>
  <c r="AE219" i="1"/>
  <c r="AE218" i="1"/>
  <c r="AE217" i="1"/>
  <c r="AE216" i="1"/>
  <c r="AE215" i="1"/>
  <c r="AE210" i="1"/>
  <c r="AE209" i="1"/>
  <c r="AE208" i="1"/>
  <c r="AE207" i="1"/>
  <c r="AE205" i="1"/>
  <c r="AE201" i="1"/>
  <c r="AE200" i="1"/>
  <c r="AE199" i="1"/>
  <c r="AE197" i="1"/>
  <c r="AE196" i="1"/>
  <c r="AE192" i="1"/>
  <c r="AE191" i="1"/>
  <c r="AE189" i="1"/>
  <c r="AE188" i="1"/>
  <c r="AE187" i="1"/>
  <c r="AE183" i="1"/>
  <c r="AE181" i="1"/>
  <c r="AE180" i="1"/>
  <c r="AE179" i="1"/>
  <c r="AE178" i="1"/>
  <c r="AE173" i="1"/>
  <c r="AE172" i="1"/>
  <c r="AE171" i="1"/>
  <c r="AE170" i="1"/>
  <c r="AE169" i="1"/>
  <c r="AE164" i="1"/>
  <c r="AE163" i="1"/>
  <c r="AE162" i="1"/>
  <c r="AE161" i="1"/>
  <c r="AE160" i="1"/>
  <c r="AE155" i="1"/>
  <c r="AE154" i="1"/>
  <c r="AE153" i="1"/>
  <c r="AE152" i="1"/>
  <c r="AE151" i="1"/>
  <c r="AE146" i="1"/>
  <c r="AE145" i="1"/>
  <c r="AE144" i="1"/>
  <c r="AE143" i="1"/>
  <c r="AE141" i="1"/>
  <c r="AE137" i="1"/>
  <c r="AE136" i="1"/>
  <c r="AE135" i="1"/>
  <c r="AE133" i="1"/>
  <c r="AE132" i="1"/>
  <c r="AE128" i="1"/>
  <c r="AE127" i="1"/>
  <c r="AE125" i="1"/>
  <c r="AE124" i="1"/>
  <c r="AE123" i="1"/>
  <c r="AE119" i="1"/>
  <c r="AE117" i="1"/>
  <c r="AE116" i="1"/>
  <c r="AE115" i="1"/>
  <c r="AE114" i="1"/>
  <c r="AE109" i="1"/>
  <c r="AE108" i="1"/>
  <c r="AE107" i="1"/>
  <c r="AE106" i="1"/>
  <c r="AE105" i="1"/>
  <c r="AE100" i="1"/>
  <c r="AE99" i="1"/>
  <c r="AE98" i="1"/>
  <c r="AE97" i="1"/>
  <c r="AE96" i="1"/>
  <c r="AE91" i="1"/>
  <c r="AE90" i="1"/>
  <c r="AE89" i="1"/>
  <c r="AE88" i="1"/>
  <c r="AE87" i="1"/>
  <c r="AE82" i="1"/>
  <c r="AE81" i="1"/>
  <c r="AE80" i="1"/>
  <c r="AE79" i="1"/>
  <c r="AE77" i="1"/>
  <c r="AE73" i="1"/>
  <c r="AE72" i="1"/>
  <c r="AE71" i="1"/>
  <c r="AE69" i="1"/>
  <c r="AE68" i="1"/>
  <c r="AE64" i="1"/>
  <c r="AE63" i="1"/>
  <c r="AE61" i="1"/>
  <c r="AE60" i="1"/>
  <c r="AE59" i="1"/>
  <c r="AE55" i="1"/>
  <c r="AE53" i="1"/>
  <c r="AE52" i="1"/>
  <c r="AE51" i="1"/>
  <c r="AE50" i="1"/>
  <c r="AE45" i="1"/>
  <c r="AE44" i="1"/>
  <c r="AE43" i="1"/>
  <c r="AE42" i="1"/>
  <c r="AE41" i="1"/>
  <c r="AE36" i="1"/>
  <c r="AE35" i="1"/>
  <c r="AE34" i="1"/>
  <c r="AE33" i="1"/>
  <c r="AE32" i="1"/>
  <c r="AE27" i="1"/>
  <c r="AE26" i="1"/>
  <c r="AE25" i="1"/>
  <c r="AE24" i="1"/>
  <c r="AE23" i="1"/>
  <c r="AE18" i="1"/>
  <c r="AE17" i="1"/>
  <c r="AE16" i="1"/>
  <c r="AE15" i="1"/>
  <c r="AE13" i="1"/>
  <c r="AE9" i="1"/>
  <c r="AE8" i="1"/>
  <c r="AE7" i="1"/>
  <c r="AE5" i="1"/>
  <c r="AE4" i="1"/>
  <c r="AE2" i="1" a="1"/>
  <c r="AE997" i="1" s="1"/>
  <c r="AB997" i="1"/>
  <c r="AB990" i="1"/>
  <c r="AB989" i="1"/>
  <c r="AB988" i="1"/>
  <c r="AB979" i="1"/>
  <c r="AB976" i="1"/>
  <c r="AB973" i="1"/>
  <c r="AB972" i="1"/>
  <c r="AB963" i="1"/>
  <c r="AB961" i="1"/>
  <c r="AB955" i="1"/>
  <c r="AB954" i="1"/>
  <c r="AB948" i="1"/>
  <c r="AB942" i="1"/>
  <c r="AB941" i="1"/>
  <c r="AB939" i="1"/>
  <c r="AB930" i="1"/>
  <c r="AB926" i="1"/>
  <c r="AB925" i="1"/>
  <c r="AB924" i="1"/>
  <c r="AB915" i="1"/>
  <c r="AB912" i="1"/>
  <c r="AB907" i="1"/>
  <c r="AB906" i="1"/>
  <c r="AB899" i="1"/>
  <c r="AB893" i="1"/>
  <c r="AB891" i="1"/>
  <c r="AB890" i="1"/>
  <c r="AB881" i="1"/>
  <c r="AB878" i="1"/>
  <c r="AB877" i="1"/>
  <c r="AB875" i="1"/>
  <c r="AB866" i="1"/>
  <c r="AB862" i="1"/>
  <c r="AB859" i="1"/>
  <c r="AB857" i="1"/>
  <c r="AB851" i="1"/>
  <c r="AB844" i="1"/>
  <c r="AB843" i="1"/>
  <c r="AB842" i="1"/>
  <c r="AB833" i="1"/>
  <c r="AB829" i="1"/>
  <c r="AB827" i="1"/>
  <c r="AB826" i="1"/>
  <c r="AB817" i="1"/>
  <c r="AB814" i="1"/>
  <c r="AB809" i="1"/>
  <c r="AB808" i="1"/>
  <c r="AB802" i="1"/>
  <c r="AB796" i="1"/>
  <c r="AB795" i="1"/>
  <c r="AB793" i="1"/>
  <c r="AB784" i="1"/>
  <c r="AB780" i="1"/>
  <c r="AB779" i="1"/>
  <c r="AB778" i="1"/>
  <c r="AB769" i="1"/>
  <c r="AB765" i="1"/>
  <c r="AB761" i="1"/>
  <c r="AB760" i="1"/>
  <c r="AB753" i="1"/>
  <c r="AB747" i="1"/>
  <c r="AB745" i="1"/>
  <c r="AB744" i="1"/>
  <c r="AB734" i="1"/>
  <c r="AB732" i="1"/>
  <c r="AB731" i="1"/>
  <c r="AB729" i="1"/>
  <c r="AB720" i="1"/>
  <c r="AB716" i="1"/>
  <c r="AB713" i="1"/>
  <c r="AB710" i="1"/>
  <c r="AB705" i="1"/>
  <c r="AB698" i="1"/>
  <c r="AB697" i="1"/>
  <c r="AB696" i="1"/>
  <c r="AB686" i="1"/>
  <c r="AB683" i="1"/>
  <c r="AB681" i="1"/>
  <c r="AB680" i="1"/>
  <c r="AB670" i="1"/>
  <c r="AB668" i="1"/>
  <c r="AB662" i="1"/>
  <c r="AB661" i="1"/>
  <c r="AB656" i="1"/>
  <c r="AB650" i="1"/>
  <c r="AB649" i="1"/>
  <c r="AB646" i="1"/>
  <c r="AB637" i="1"/>
  <c r="AB634" i="1"/>
  <c r="AB633" i="1"/>
  <c r="AB632" i="1"/>
  <c r="AB622" i="1"/>
  <c r="AB619" i="1"/>
  <c r="AB614" i="1"/>
  <c r="AB613" i="1"/>
  <c r="AB606" i="1"/>
  <c r="AB601" i="1"/>
  <c r="AB598" i="1"/>
  <c r="AB597" i="1"/>
  <c r="AB588" i="1"/>
  <c r="AB586" i="1"/>
  <c r="AB585" i="1"/>
  <c r="AB582" i="1"/>
  <c r="AB573" i="1"/>
  <c r="AB570" i="1"/>
  <c r="AB566" i="1"/>
  <c r="AB564" i="1"/>
  <c r="AB558" i="1"/>
  <c r="AB552" i="1"/>
  <c r="AB550" i="1"/>
  <c r="AB549" i="1"/>
  <c r="AB540" i="1"/>
  <c r="AB537" i="1"/>
  <c r="AB534" i="1"/>
  <c r="AB533" i="1"/>
  <c r="AB524" i="1"/>
  <c r="AB522" i="1"/>
  <c r="AB516" i="1"/>
  <c r="AB515" i="1"/>
  <c r="AB509" i="1"/>
  <c r="AB504" i="1"/>
  <c r="AB502" i="1"/>
  <c r="AB500" i="1"/>
  <c r="AB491" i="1"/>
  <c r="AB488" i="1"/>
  <c r="AB486" i="1"/>
  <c r="AB485" i="1"/>
  <c r="AB476" i="1"/>
  <c r="AB473" i="1"/>
  <c r="AB468" i="1"/>
  <c r="AB467" i="1"/>
  <c r="AB460" i="1"/>
  <c r="AB454" i="1"/>
  <c r="AB452" i="1"/>
  <c r="AB451" i="1"/>
  <c r="AB442" i="1"/>
  <c r="AB440" i="1"/>
  <c r="AB438" i="1"/>
  <c r="AB436" i="1"/>
  <c r="AB427" i="1"/>
  <c r="AB424" i="1"/>
  <c r="AB420" i="1"/>
  <c r="AB418" i="1"/>
  <c r="AB412" i="1"/>
  <c r="AB405" i="1"/>
  <c r="AB404" i="1"/>
  <c r="AB403" i="1"/>
  <c r="AB394" i="1"/>
  <c r="AB390" i="1"/>
  <c r="AB388" i="1"/>
  <c r="AB387" i="1"/>
  <c r="AB378" i="1"/>
  <c r="AB376" i="1"/>
  <c r="AB370" i="1"/>
  <c r="AB369" i="1"/>
  <c r="AB363" i="1"/>
  <c r="AB357" i="1"/>
  <c r="AB356" i="1"/>
  <c r="AB354" i="1"/>
  <c r="AB345" i="1"/>
  <c r="AB341" i="1"/>
  <c r="AB340" i="1"/>
  <c r="AB339" i="1"/>
  <c r="AB330" i="1"/>
  <c r="AB326" i="1"/>
  <c r="AB322" i="1"/>
  <c r="AB321" i="1"/>
  <c r="AB314" i="1"/>
  <c r="AB308" i="1"/>
  <c r="AB306" i="1"/>
  <c r="AB305" i="1"/>
  <c r="AB296" i="1"/>
  <c r="AB293" i="1"/>
  <c r="AB292" i="1"/>
  <c r="AB290" i="1"/>
  <c r="AB281" i="1"/>
  <c r="AB277" i="1"/>
  <c r="AB274" i="1"/>
  <c r="AB272" i="1"/>
  <c r="AB266" i="1"/>
  <c r="AB259" i="1"/>
  <c r="AB258" i="1"/>
  <c r="AB257" i="1"/>
  <c r="AB248" i="1"/>
  <c r="AB244" i="1"/>
  <c r="AB242" i="1"/>
  <c r="AB241" i="1"/>
  <c r="AB232" i="1"/>
  <c r="AB229" i="1"/>
  <c r="AB224" i="1"/>
  <c r="AB222" i="1"/>
  <c r="AB217" i="1"/>
  <c r="AB211" i="1"/>
  <c r="AB210" i="1"/>
  <c r="AB208" i="1"/>
  <c r="AB198" i="1"/>
  <c r="AB195" i="1"/>
  <c r="AB194" i="1"/>
  <c r="AB193" i="1"/>
  <c r="AB184" i="1"/>
  <c r="AB180" i="1"/>
  <c r="AB176" i="1"/>
  <c r="AB174" i="1"/>
  <c r="AB168" i="1"/>
  <c r="AB162" i="1"/>
  <c r="AB160" i="1"/>
  <c r="AB158" i="1"/>
  <c r="AB149" i="1"/>
  <c r="AB147" i="1"/>
  <c r="AB146" i="1"/>
  <c r="AB144" i="1"/>
  <c r="AB134" i="1"/>
  <c r="AB131" i="1"/>
  <c r="AB128" i="1"/>
  <c r="AB125" i="1"/>
  <c r="AB120" i="1"/>
  <c r="AB114" i="1"/>
  <c r="AB113" i="1"/>
  <c r="AB112" i="1"/>
  <c r="AB104" i="1"/>
  <c r="AB101" i="1"/>
  <c r="AB100" i="1"/>
  <c r="AB98" i="1"/>
  <c r="AB91" i="1"/>
  <c r="AB88" i="1"/>
  <c r="AB84" i="1"/>
  <c r="AB83" i="1"/>
  <c r="AB77" i="1"/>
  <c r="AB73" i="1"/>
  <c r="AB70" i="1"/>
  <c r="AB69" i="1"/>
  <c r="AB61" i="1"/>
  <c r="AB59" i="1"/>
  <c r="AB58" i="1"/>
  <c r="AB57" i="1"/>
  <c r="AB49" i="1"/>
  <c r="AB46" i="1"/>
  <c r="AB42" i="1"/>
  <c r="AB41" i="1"/>
  <c r="AB36" i="1"/>
  <c r="AB30" i="1"/>
  <c r="AB29" i="1"/>
  <c r="AB28" i="1"/>
  <c r="AB21" i="1"/>
  <c r="AB19" i="1"/>
  <c r="AB18" i="1"/>
  <c r="AB17" i="1"/>
  <c r="AB10" i="1"/>
  <c r="AB8" i="1"/>
  <c r="AB4" i="1"/>
  <c r="AB3" i="1"/>
  <c r="AB2" i="1" a="1"/>
  <c r="AB1000" i="1" s="1"/>
  <c r="W1001" i="1"/>
  <c r="W999" i="1"/>
  <c r="W996" i="1"/>
  <c r="W995" i="1"/>
  <c r="W994" i="1"/>
  <c r="W993" i="1"/>
  <c r="W991" i="1"/>
  <c r="W990" i="1"/>
  <c r="W987" i="1"/>
  <c r="W986" i="1"/>
  <c r="W985" i="1"/>
  <c r="W983" i="1"/>
  <c r="W982" i="1"/>
  <c r="W981" i="1"/>
  <c r="W978" i="1"/>
  <c r="W977" i="1"/>
  <c r="W975" i="1"/>
  <c r="W974" i="1"/>
  <c r="W973" i="1"/>
  <c r="W972" i="1"/>
  <c r="W969" i="1"/>
  <c r="W967" i="1"/>
  <c r="W966" i="1"/>
  <c r="W965" i="1"/>
  <c r="W964" i="1"/>
  <c r="W963" i="1"/>
  <c r="W959" i="1"/>
  <c r="W958" i="1"/>
  <c r="W957" i="1"/>
  <c r="W956" i="1"/>
  <c r="W955" i="1"/>
  <c r="W954" i="1"/>
  <c r="W950" i="1"/>
  <c r="W949" i="1"/>
  <c r="W948" i="1"/>
  <c r="W947" i="1"/>
  <c r="W946" i="1"/>
  <c r="W945" i="1"/>
  <c r="W941" i="1"/>
  <c r="W940" i="1"/>
  <c r="W939" i="1"/>
  <c r="W938" i="1"/>
  <c r="W937" i="1"/>
  <c r="W935" i="1"/>
  <c r="W932" i="1"/>
  <c r="W931" i="1"/>
  <c r="W930" i="1"/>
  <c r="W929" i="1"/>
  <c r="W927" i="1"/>
  <c r="W926" i="1"/>
  <c r="W923" i="1"/>
  <c r="W922" i="1"/>
  <c r="W921" i="1"/>
  <c r="W919" i="1"/>
  <c r="W918" i="1"/>
  <c r="W917" i="1"/>
  <c r="W914" i="1"/>
  <c r="W913" i="1"/>
  <c r="W911" i="1"/>
  <c r="W910" i="1"/>
  <c r="W909" i="1"/>
  <c r="W908" i="1"/>
  <c r="W905" i="1"/>
  <c r="W903" i="1"/>
  <c r="W902" i="1"/>
  <c r="W901" i="1"/>
  <c r="W900" i="1"/>
  <c r="W899" i="1"/>
  <c r="W895" i="1"/>
  <c r="W894" i="1"/>
  <c r="W893" i="1"/>
  <c r="W892" i="1"/>
  <c r="W891" i="1"/>
  <c r="W890" i="1"/>
  <c r="W886" i="1"/>
  <c r="W885" i="1"/>
  <c r="W884" i="1"/>
  <c r="W883" i="1"/>
  <c r="W882" i="1"/>
  <c r="W881" i="1"/>
  <c r="W877" i="1"/>
  <c r="W876" i="1"/>
  <c r="W875" i="1"/>
  <c r="W874" i="1"/>
  <c r="W873" i="1"/>
  <c r="W871" i="1"/>
  <c r="W868" i="1"/>
  <c r="W867" i="1"/>
  <c r="W866" i="1"/>
  <c r="W865" i="1"/>
  <c r="W863" i="1"/>
  <c r="W862" i="1"/>
  <c r="W859" i="1"/>
  <c r="W858" i="1"/>
  <c r="W857" i="1"/>
  <c r="W855" i="1"/>
  <c r="W854" i="1"/>
  <c r="W853" i="1"/>
  <c r="W850" i="1"/>
  <c r="W849" i="1"/>
  <c r="W847" i="1"/>
  <c r="W846" i="1"/>
  <c r="W845" i="1"/>
  <c r="W844" i="1"/>
  <c r="W841" i="1"/>
  <c r="W839" i="1"/>
  <c r="W838" i="1"/>
  <c r="W837" i="1"/>
  <c r="W836" i="1"/>
  <c r="W835" i="1"/>
  <c r="W831" i="1"/>
  <c r="W830" i="1"/>
  <c r="W829" i="1"/>
  <c r="W828" i="1"/>
  <c r="W827" i="1"/>
  <c r="W826" i="1"/>
  <c r="W822" i="1"/>
  <c r="W821" i="1"/>
  <c r="W820" i="1"/>
  <c r="W819" i="1"/>
  <c r="W818" i="1"/>
  <c r="W817" i="1"/>
  <c r="W813" i="1"/>
  <c r="W812" i="1"/>
  <c r="W811" i="1"/>
  <c r="W810" i="1"/>
  <c r="W809" i="1"/>
  <c r="W807" i="1"/>
  <c r="W804" i="1"/>
  <c r="W803" i="1"/>
  <c r="W802" i="1"/>
  <c r="W801" i="1"/>
  <c r="W799" i="1"/>
  <c r="W798" i="1"/>
  <c r="W795" i="1"/>
  <c r="W794" i="1"/>
  <c r="W793" i="1"/>
  <c r="W791" i="1"/>
  <c r="W790" i="1"/>
  <c r="W789" i="1"/>
  <c r="W786" i="1"/>
  <c r="W785" i="1"/>
  <c r="W783" i="1"/>
  <c r="W782" i="1"/>
  <c r="W781" i="1"/>
  <c r="W780" i="1"/>
  <c r="W777" i="1"/>
  <c r="W775" i="1"/>
  <c r="W774" i="1"/>
  <c r="W773" i="1"/>
  <c r="W772" i="1"/>
  <c r="W771" i="1"/>
  <c r="W767" i="1"/>
  <c r="W766" i="1"/>
  <c r="W765" i="1"/>
  <c r="W764" i="1"/>
  <c r="W763" i="1"/>
  <c r="W762" i="1"/>
  <c r="W758" i="1"/>
  <c r="W757" i="1"/>
  <c r="W756" i="1"/>
  <c r="W755" i="1"/>
  <c r="W754" i="1"/>
  <c r="W753" i="1"/>
  <c r="W749" i="1"/>
  <c r="W748" i="1"/>
  <c r="W747" i="1"/>
  <c r="W746" i="1"/>
  <c r="W745" i="1"/>
  <c r="W743" i="1"/>
  <c r="W740" i="1"/>
  <c r="W739" i="1"/>
  <c r="W738" i="1"/>
  <c r="W737" i="1"/>
  <c r="W735" i="1"/>
  <c r="W734" i="1"/>
  <c r="W731" i="1"/>
  <c r="W730" i="1"/>
  <c r="W729" i="1"/>
  <c r="W727" i="1"/>
  <c r="W726" i="1"/>
  <c r="W725" i="1"/>
  <c r="W722" i="1"/>
  <c r="W721" i="1"/>
  <c r="W719" i="1"/>
  <c r="W718" i="1"/>
  <c r="W717" i="1"/>
  <c r="W716" i="1"/>
  <c r="W713" i="1"/>
  <c r="W711" i="1"/>
  <c r="W710" i="1"/>
  <c r="W709" i="1"/>
  <c r="W708" i="1"/>
  <c r="W707" i="1"/>
  <c r="W703" i="1"/>
  <c r="W702" i="1"/>
  <c r="W701" i="1"/>
  <c r="W700" i="1"/>
  <c r="W699" i="1"/>
  <c r="W698" i="1"/>
  <c r="W694" i="1"/>
  <c r="W693" i="1"/>
  <c r="W692" i="1"/>
  <c r="W691" i="1"/>
  <c r="W690" i="1"/>
  <c r="W689" i="1"/>
  <c r="W685" i="1"/>
  <c r="W684" i="1"/>
  <c r="W683" i="1"/>
  <c r="W682" i="1"/>
  <c r="W681" i="1"/>
  <c r="W679" i="1"/>
  <c r="W676" i="1"/>
  <c r="W675" i="1"/>
  <c r="W674" i="1"/>
  <c r="W673" i="1"/>
  <c r="W671" i="1"/>
  <c r="W670" i="1"/>
  <c r="W667" i="1"/>
  <c r="W666" i="1"/>
  <c r="W665" i="1"/>
  <c r="W663" i="1"/>
  <c r="W662" i="1"/>
  <c r="W661" i="1"/>
  <c r="W658" i="1"/>
  <c r="W657" i="1"/>
  <c r="W655" i="1"/>
  <c r="W654" i="1"/>
  <c r="W653" i="1"/>
  <c r="W652" i="1"/>
  <c r="W649" i="1"/>
  <c r="W647" i="1"/>
  <c r="W646" i="1"/>
  <c r="W645" i="1"/>
  <c r="W644" i="1"/>
  <c r="W643" i="1"/>
  <c r="W639" i="1"/>
  <c r="W638" i="1"/>
  <c r="W637" i="1"/>
  <c r="W636" i="1"/>
  <c r="W635" i="1"/>
  <c r="W634" i="1"/>
  <c r="W630" i="1"/>
  <c r="W629" i="1"/>
  <c r="W628" i="1"/>
  <c r="W627" i="1"/>
  <c r="W626" i="1"/>
  <c r="W625" i="1"/>
  <c r="W621" i="1"/>
  <c r="W620" i="1"/>
  <c r="W619" i="1"/>
  <c r="W618" i="1"/>
  <c r="W617" i="1"/>
  <c r="W615" i="1"/>
  <c r="W612" i="1"/>
  <c r="W611" i="1"/>
  <c r="W610" i="1"/>
  <c r="W609" i="1"/>
  <c r="W607" i="1"/>
  <c r="W606" i="1"/>
  <c r="W603" i="1"/>
  <c r="W602" i="1"/>
  <c r="W601" i="1"/>
  <c r="W599" i="1"/>
  <c r="W598" i="1"/>
  <c r="W597" i="1"/>
  <c r="W594" i="1"/>
  <c r="W593" i="1"/>
  <c r="W591" i="1"/>
  <c r="W590" i="1"/>
  <c r="W589" i="1"/>
  <c r="W588" i="1"/>
  <c r="W585" i="1"/>
  <c r="W583" i="1"/>
  <c r="W582" i="1"/>
  <c r="W581" i="1"/>
  <c r="W580" i="1"/>
  <c r="W579" i="1"/>
  <c r="W575" i="1"/>
  <c r="W574" i="1"/>
  <c r="W573" i="1"/>
  <c r="W572" i="1"/>
  <c r="W571" i="1"/>
  <c r="W570" i="1"/>
  <c r="W566" i="1"/>
  <c r="W565" i="1"/>
  <c r="W564" i="1"/>
  <c r="W563" i="1"/>
  <c r="W562" i="1"/>
  <c r="W561" i="1"/>
  <c r="W557" i="1"/>
  <c r="W556" i="1"/>
  <c r="W555" i="1"/>
  <c r="W554" i="1"/>
  <c r="W553" i="1"/>
  <c r="W551" i="1"/>
  <c r="W548" i="1"/>
  <c r="W547" i="1"/>
  <c r="W546" i="1"/>
  <c r="W545" i="1"/>
  <c r="W543" i="1"/>
  <c r="W542" i="1"/>
  <c r="W539" i="1"/>
  <c r="W538" i="1"/>
  <c r="W537" i="1"/>
  <c r="W535" i="1"/>
  <c r="W534" i="1"/>
  <c r="W533" i="1"/>
  <c r="W530" i="1"/>
  <c r="W529" i="1"/>
  <c r="W527" i="1"/>
  <c r="W526" i="1"/>
  <c r="W525" i="1"/>
  <c r="W524" i="1"/>
  <c r="W521" i="1"/>
  <c r="W519" i="1"/>
  <c r="W518" i="1"/>
  <c r="W517" i="1"/>
  <c r="W516" i="1"/>
  <c r="W515" i="1"/>
  <c r="W511" i="1"/>
  <c r="W510" i="1"/>
  <c r="W509" i="1"/>
  <c r="W508" i="1"/>
  <c r="W507" i="1"/>
  <c r="W506" i="1"/>
  <c r="W502" i="1"/>
  <c r="W501" i="1"/>
  <c r="W500" i="1"/>
  <c r="W499" i="1"/>
  <c r="W498" i="1"/>
  <c r="W497" i="1"/>
  <c r="W493" i="1"/>
  <c r="W492" i="1"/>
  <c r="W491" i="1"/>
  <c r="W490" i="1"/>
  <c r="W489" i="1"/>
  <c r="W487" i="1"/>
  <c r="W484" i="1"/>
  <c r="W483" i="1"/>
  <c r="W482" i="1"/>
  <c r="W481" i="1"/>
  <c r="W479" i="1"/>
  <c r="W478" i="1"/>
  <c r="W475" i="1"/>
  <c r="W474" i="1"/>
  <c r="W473" i="1"/>
  <c r="W471" i="1"/>
  <c r="W470" i="1"/>
  <c r="W469" i="1"/>
  <c r="W466" i="1"/>
  <c r="W465" i="1"/>
  <c r="W463" i="1"/>
  <c r="W462" i="1"/>
  <c r="W461" i="1"/>
  <c r="W460" i="1"/>
  <c r="W457" i="1"/>
  <c r="W455" i="1"/>
  <c r="W454" i="1"/>
  <c r="W453" i="1"/>
  <c r="W452" i="1"/>
  <c r="W451" i="1"/>
  <c r="W447" i="1"/>
  <c r="W446" i="1"/>
  <c r="W445" i="1"/>
  <c r="W444" i="1"/>
  <c r="W443" i="1"/>
  <c r="W442" i="1"/>
  <c r="W438" i="1"/>
  <c r="W437" i="1"/>
  <c r="W436" i="1"/>
  <c r="W435" i="1"/>
  <c r="W434" i="1"/>
  <c r="W433" i="1"/>
  <c r="W429" i="1"/>
  <c r="W428" i="1"/>
  <c r="W427" i="1"/>
  <c r="W426" i="1"/>
  <c r="W425" i="1"/>
  <c r="W423" i="1"/>
  <c r="W420" i="1"/>
  <c r="W419" i="1"/>
  <c r="W418" i="1"/>
  <c r="W417" i="1"/>
  <c r="W415" i="1"/>
  <c r="W414" i="1"/>
  <c r="W411" i="1"/>
  <c r="W410" i="1"/>
  <c r="W409" i="1"/>
  <c r="W407" i="1"/>
  <c r="W406" i="1"/>
  <c r="W405" i="1"/>
  <c r="W402" i="1"/>
  <c r="W401" i="1"/>
  <c r="W399" i="1"/>
  <c r="W398" i="1"/>
  <c r="W397" i="1"/>
  <c r="W396" i="1"/>
  <c r="W393" i="1"/>
  <c r="W391" i="1"/>
  <c r="W390" i="1"/>
  <c r="W389" i="1"/>
  <c r="W388" i="1"/>
  <c r="W387" i="1"/>
  <c r="W383" i="1"/>
  <c r="W382" i="1"/>
  <c r="W381" i="1"/>
  <c r="W380" i="1"/>
  <c r="W379" i="1"/>
  <c r="W378" i="1"/>
  <c r="W374" i="1"/>
  <c r="W373" i="1"/>
  <c r="W372" i="1"/>
  <c r="W371" i="1"/>
  <c r="W370" i="1"/>
  <c r="W369" i="1"/>
  <c r="W365" i="1"/>
  <c r="W364" i="1"/>
  <c r="W363" i="1"/>
  <c r="W362" i="1"/>
  <c r="W361" i="1"/>
  <c r="W359" i="1"/>
  <c r="W356" i="1"/>
  <c r="W355" i="1"/>
  <c r="W354" i="1"/>
  <c r="W353" i="1"/>
  <c r="W351" i="1"/>
  <c r="W350" i="1"/>
  <c r="W347" i="1"/>
  <c r="W346" i="1"/>
  <c r="W345" i="1"/>
  <c r="W343" i="1"/>
  <c r="W342" i="1"/>
  <c r="W341" i="1"/>
  <c r="W338" i="1"/>
  <c r="W337" i="1"/>
  <c r="W335" i="1"/>
  <c r="W334" i="1"/>
  <c r="W333" i="1"/>
  <c r="W332" i="1"/>
  <c r="W329" i="1"/>
  <c r="W327" i="1"/>
  <c r="W326" i="1"/>
  <c r="W325" i="1"/>
  <c r="W324" i="1"/>
  <c r="W323" i="1"/>
  <c r="W320" i="1"/>
  <c r="W319" i="1"/>
  <c r="W318" i="1"/>
  <c r="W317" i="1"/>
  <c r="W316" i="1"/>
  <c r="W315" i="1"/>
  <c r="W312" i="1"/>
  <c r="W311" i="1"/>
  <c r="W310" i="1"/>
  <c r="W309" i="1"/>
  <c r="W308" i="1"/>
  <c r="W307" i="1"/>
  <c r="W304" i="1"/>
  <c r="W303" i="1"/>
  <c r="W302" i="1"/>
  <c r="W301" i="1"/>
  <c r="W300" i="1"/>
  <c r="W299" i="1"/>
  <c r="W296" i="1"/>
  <c r="W295" i="1"/>
  <c r="W294" i="1"/>
  <c r="W293" i="1"/>
  <c r="W292" i="1"/>
  <c r="W291" i="1"/>
  <c r="W288" i="1"/>
  <c r="W287" i="1"/>
  <c r="W286" i="1"/>
  <c r="W285" i="1"/>
  <c r="W284" i="1"/>
  <c r="W283" i="1"/>
  <c r="W280" i="1"/>
  <c r="W279" i="1"/>
  <c r="W278" i="1"/>
  <c r="W277" i="1"/>
  <c r="W276" i="1"/>
  <c r="W275" i="1"/>
  <c r="W272" i="1"/>
  <c r="W271" i="1"/>
  <c r="W270" i="1"/>
  <c r="W269" i="1"/>
  <c r="W268" i="1"/>
  <c r="W267" i="1"/>
  <c r="W264" i="1"/>
  <c r="W263" i="1"/>
  <c r="W262" i="1"/>
  <c r="W261" i="1"/>
  <c r="W260" i="1"/>
  <c r="W259" i="1"/>
  <c r="W256" i="1"/>
  <c r="W255" i="1"/>
  <c r="W254" i="1"/>
  <c r="W253" i="1"/>
  <c r="W252" i="1"/>
  <c r="W251" i="1"/>
  <c r="W248" i="1"/>
  <c r="W247" i="1"/>
  <c r="W246" i="1"/>
  <c r="W245" i="1"/>
  <c r="W244" i="1"/>
  <c r="W243" i="1"/>
  <c r="W240" i="1"/>
  <c r="W239" i="1"/>
  <c r="W238" i="1"/>
  <c r="W237" i="1"/>
  <c r="W236" i="1"/>
  <c r="W235" i="1"/>
  <c r="W232" i="1"/>
  <c r="W231" i="1"/>
  <c r="W230" i="1"/>
  <c r="W229" i="1"/>
  <c r="W228" i="1"/>
  <c r="W227" i="1"/>
  <c r="W224" i="1"/>
  <c r="W223" i="1"/>
  <c r="W222" i="1"/>
  <c r="W221" i="1"/>
  <c r="W220" i="1"/>
  <c r="W219" i="1"/>
  <c r="W216" i="1"/>
  <c r="W215" i="1"/>
  <c r="W214" i="1"/>
  <c r="W213" i="1"/>
  <c r="W212" i="1"/>
  <c r="W211" i="1"/>
  <c r="W208" i="1"/>
  <c r="W207" i="1"/>
  <c r="W206" i="1"/>
  <c r="W205" i="1"/>
  <c r="W204" i="1"/>
  <c r="W203" i="1"/>
  <c r="W200" i="1"/>
  <c r="W199" i="1"/>
  <c r="W198" i="1"/>
  <c r="W197" i="1"/>
  <c r="W196" i="1"/>
  <c r="W195" i="1"/>
  <c r="W192" i="1"/>
  <c r="W191" i="1"/>
  <c r="W190" i="1"/>
  <c r="W189" i="1"/>
  <c r="W188" i="1"/>
  <c r="W187" i="1"/>
  <c r="W184" i="1"/>
  <c r="W183" i="1"/>
  <c r="W182" i="1"/>
  <c r="W181" i="1"/>
  <c r="W180" i="1"/>
  <c r="W179" i="1"/>
  <c r="W176" i="1"/>
  <c r="W175" i="1"/>
  <c r="W174" i="1"/>
  <c r="W173" i="1"/>
  <c r="W172" i="1"/>
  <c r="W171" i="1"/>
  <c r="W168" i="1"/>
  <c r="W167" i="1"/>
  <c r="W166" i="1"/>
  <c r="W165" i="1"/>
  <c r="W164" i="1"/>
  <c r="W163" i="1"/>
  <c r="W160" i="1"/>
  <c r="W159" i="1"/>
  <c r="W158" i="1"/>
  <c r="W157" i="1"/>
  <c r="W156" i="1"/>
  <c r="W155" i="1"/>
  <c r="W152" i="1"/>
  <c r="W151" i="1"/>
  <c r="W150" i="1"/>
  <c r="W149" i="1"/>
  <c r="W148" i="1"/>
  <c r="W147" i="1"/>
  <c r="W144" i="1"/>
  <c r="W143" i="1"/>
  <c r="W142" i="1"/>
  <c r="W141" i="1"/>
  <c r="W140" i="1"/>
  <c r="W139" i="1"/>
  <c r="W136" i="1"/>
  <c r="W135" i="1"/>
  <c r="W134" i="1"/>
  <c r="W133" i="1"/>
  <c r="W132" i="1"/>
  <c r="W131" i="1"/>
  <c r="W128" i="1"/>
  <c r="W127" i="1"/>
  <c r="W126" i="1"/>
  <c r="W125" i="1"/>
  <c r="W124" i="1"/>
  <c r="W123" i="1"/>
  <c r="W120" i="1"/>
  <c r="W119" i="1"/>
  <c r="W118" i="1"/>
  <c r="W117" i="1"/>
  <c r="W116" i="1"/>
  <c r="W115" i="1"/>
  <c r="W112" i="1"/>
  <c r="W111" i="1"/>
  <c r="W110" i="1"/>
  <c r="W109" i="1"/>
  <c r="W108" i="1"/>
  <c r="W107" i="1"/>
  <c r="W104" i="1"/>
  <c r="W103" i="1"/>
  <c r="W102" i="1"/>
  <c r="W101" i="1"/>
  <c r="W100" i="1"/>
  <c r="W99" i="1"/>
  <c r="W96" i="1"/>
  <c r="W95" i="1"/>
  <c r="W94" i="1"/>
  <c r="W93" i="1"/>
  <c r="W92" i="1"/>
  <c r="W91" i="1"/>
  <c r="W88" i="1"/>
  <c r="W87" i="1"/>
  <c r="W86" i="1"/>
  <c r="W85" i="1"/>
  <c r="W84" i="1"/>
  <c r="W83" i="1"/>
  <c r="W80" i="1"/>
  <c r="W79" i="1"/>
  <c r="W78" i="1"/>
  <c r="W77" i="1"/>
  <c r="W76" i="1"/>
  <c r="W75" i="1"/>
  <c r="W72" i="1"/>
  <c r="W71" i="1"/>
  <c r="W70" i="1"/>
  <c r="W69" i="1"/>
  <c r="W68" i="1"/>
  <c r="W67" i="1"/>
  <c r="W64" i="1"/>
  <c r="W63" i="1"/>
  <c r="W62" i="1"/>
  <c r="W61" i="1"/>
  <c r="W60" i="1"/>
  <c r="W59" i="1"/>
  <c r="W56" i="1"/>
  <c r="W55" i="1"/>
  <c r="W54" i="1"/>
  <c r="W53" i="1"/>
  <c r="W52" i="1"/>
  <c r="W51" i="1"/>
  <c r="W48" i="1"/>
  <c r="W47" i="1"/>
  <c r="W46" i="1"/>
  <c r="W45" i="1"/>
  <c r="W44" i="1"/>
  <c r="W43" i="1"/>
  <c r="W40" i="1"/>
  <c r="W39" i="1"/>
  <c r="W38" i="1"/>
  <c r="W37" i="1"/>
  <c r="W36" i="1"/>
  <c r="W35" i="1"/>
  <c r="W32" i="1"/>
  <c r="W31" i="1"/>
  <c r="W30" i="1"/>
  <c r="W29" i="1"/>
  <c r="W28" i="1"/>
  <c r="W27" i="1"/>
  <c r="W24" i="1"/>
  <c r="W23" i="1"/>
  <c r="W22" i="1"/>
  <c r="W21" i="1"/>
  <c r="W20" i="1"/>
  <c r="W19" i="1"/>
  <c r="W16" i="1"/>
  <c r="W15" i="1"/>
  <c r="W14" i="1"/>
  <c r="W13" i="1"/>
  <c r="W12" i="1"/>
  <c r="W11" i="1"/>
  <c r="W8" i="1"/>
  <c r="W7" i="1"/>
  <c r="W6" i="1"/>
  <c r="W5" i="1"/>
  <c r="W4" i="1"/>
  <c r="W3" i="1"/>
  <c r="W2" i="1" a="1"/>
  <c r="W997" i="1" s="1"/>
  <c r="U1001" i="1"/>
  <c r="U1000" i="1"/>
  <c r="U999" i="1"/>
  <c r="U998" i="1"/>
  <c r="U997" i="1"/>
  <c r="U996" i="1"/>
  <c r="U993" i="1"/>
  <c r="U992" i="1"/>
  <c r="U991" i="1"/>
  <c r="U990" i="1"/>
  <c r="U989" i="1"/>
  <c r="U988" i="1"/>
  <c r="U985" i="1"/>
  <c r="U984" i="1"/>
  <c r="U983" i="1"/>
  <c r="U982" i="1"/>
  <c r="U981" i="1"/>
  <c r="U980" i="1"/>
  <c r="U977" i="1"/>
  <c r="U976" i="1"/>
  <c r="U975" i="1"/>
  <c r="U974" i="1"/>
  <c r="U973" i="1"/>
  <c r="U972" i="1"/>
  <c r="U969" i="1"/>
  <c r="U968" i="1"/>
  <c r="U967" i="1"/>
  <c r="U966" i="1"/>
  <c r="U965" i="1"/>
  <c r="U964" i="1"/>
  <c r="U961" i="1"/>
  <c r="U960" i="1"/>
  <c r="U959" i="1"/>
  <c r="U958" i="1"/>
  <c r="U957" i="1"/>
  <c r="U956" i="1"/>
  <c r="U953" i="1"/>
  <c r="U952" i="1"/>
  <c r="U951" i="1"/>
  <c r="U950" i="1"/>
  <c r="U949" i="1"/>
  <c r="U948" i="1"/>
  <c r="U945" i="1"/>
  <c r="U944" i="1"/>
  <c r="U943" i="1"/>
  <c r="U942" i="1"/>
  <c r="U941" i="1"/>
  <c r="U940" i="1"/>
  <c r="U937" i="1"/>
  <c r="U936" i="1"/>
  <c r="U935" i="1"/>
  <c r="U934" i="1"/>
  <c r="U933" i="1"/>
  <c r="U932" i="1"/>
  <c r="U929" i="1"/>
  <c r="U928" i="1"/>
  <c r="U927" i="1"/>
  <c r="U926" i="1"/>
  <c r="U925" i="1"/>
  <c r="U924" i="1"/>
  <c r="U921" i="1"/>
  <c r="U920" i="1"/>
  <c r="U919" i="1"/>
  <c r="U918" i="1"/>
  <c r="U917" i="1"/>
  <c r="U916" i="1"/>
  <c r="U913" i="1"/>
  <c r="U912" i="1"/>
  <c r="U911" i="1"/>
  <c r="U910" i="1"/>
  <c r="U909" i="1"/>
  <c r="U908" i="1"/>
  <c r="U905" i="1"/>
  <c r="U904" i="1"/>
  <c r="U903" i="1"/>
  <c r="U902" i="1"/>
  <c r="U901" i="1"/>
  <c r="U900" i="1"/>
  <c r="U897" i="1"/>
  <c r="U896" i="1"/>
  <c r="U895" i="1"/>
  <c r="U894" i="1"/>
  <c r="U893" i="1"/>
  <c r="U892" i="1"/>
  <c r="U889" i="1"/>
  <c r="U888" i="1"/>
  <c r="U887" i="1"/>
  <c r="U886" i="1"/>
  <c r="U885" i="1"/>
  <c r="U884" i="1"/>
  <c r="U881" i="1"/>
  <c r="U880" i="1"/>
  <c r="U879" i="1"/>
  <c r="U878" i="1"/>
  <c r="U877" i="1"/>
  <c r="U876" i="1"/>
  <c r="U873" i="1"/>
  <c r="U872" i="1"/>
  <c r="U871" i="1"/>
  <c r="U870" i="1"/>
  <c r="U869" i="1"/>
  <c r="U868" i="1"/>
  <c r="U865" i="1"/>
  <c r="U864" i="1"/>
  <c r="U863" i="1"/>
  <c r="U862" i="1"/>
  <c r="U861" i="1"/>
  <c r="U860" i="1"/>
  <c r="U857" i="1"/>
  <c r="U856" i="1"/>
  <c r="U855" i="1"/>
  <c r="U854" i="1"/>
  <c r="U853" i="1"/>
  <c r="U852" i="1"/>
  <c r="U849" i="1"/>
  <c r="U848" i="1"/>
  <c r="U847" i="1"/>
  <c r="U846" i="1"/>
  <c r="U845" i="1"/>
  <c r="U844" i="1"/>
  <c r="U841" i="1"/>
  <c r="U840" i="1"/>
  <c r="U839" i="1"/>
  <c r="U838" i="1"/>
  <c r="U837" i="1"/>
  <c r="U836" i="1"/>
  <c r="U833" i="1"/>
  <c r="U832" i="1"/>
  <c r="U831" i="1"/>
  <c r="U830" i="1"/>
  <c r="U829" i="1"/>
  <c r="U828" i="1"/>
  <c r="U825" i="1"/>
  <c r="U824" i="1"/>
  <c r="U823" i="1"/>
  <c r="U822" i="1"/>
  <c r="U821" i="1"/>
  <c r="U820" i="1"/>
  <c r="U817" i="1"/>
  <c r="U816" i="1"/>
  <c r="U815" i="1"/>
  <c r="U814" i="1"/>
  <c r="U813" i="1"/>
  <c r="U812" i="1"/>
  <c r="U809" i="1"/>
  <c r="U808" i="1"/>
  <c r="U807" i="1"/>
  <c r="U806" i="1"/>
  <c r="U805" i="1"/>
  <c r="U804" i="1"/>
  <c r="U801" i="1"/>
  <c r="U800" i="1"/>
  <c r="U799" i="1"/>
  <c r="U798" i="1"/>
  <c r="U797" i="1"/>
  <c r="U796" i="1"/>
  <c r="U793" i="1"/>
  <c r="U792" i="1"/>
  <c r="U791" i="1"/>
  <c r="U790" i="1"/>
  <c r="U789" i="1"/>
  <c r="U788" i="1"/>
  <c r="U785" i="1"/>
  <c r="U784" i="1"/>
  <c r="U783" i="1"/>
  <c r="U782" i="1"/>
  <c r="U781" i="1"/>
  <c r="U780" i="1"/>
  <c r="U777" i="1"/>
  <c r="U776" i="1"/>
  <c r="U775" i="1"/>
  <c r="U774" i="1"/>
  <c r="U773" i="1"/>
  <c r="U772" i="1"/>
  <c r="U769" i="1"/>
  <c r="U768" i="1"/>
  <c r="U767" i="1"/>
  <c r="U766" i="1"/>
  <c r="U765" i="1"/>
  <c r="U764" i="1"/>
  <c r="U761" i="1"/>
  <c r="U760" i="1"/>
  <c r="U759" i="1"/>
  <c r="U758" i="1"/>
  <c r="U757" i="1"/>
  <c r="U756" i="1"/>
  <c r="U753" i="1"/>
  <c r="U752" i="1"/>
  <c r="U751" i="1"/>
  <c r="U750" i="1"/>
  <c r="U749" i="1"/>
  <c r="U748" i="1"/>
  <c r="U745" i="1"/>
  <c r="U744" i="1"/>
  <c r="U743" i="1"/>
  <c r="U742" i="1"/>
  <c r="U741" i="1"/>
  <c r="U740" i="1"/>
  <c r="U737" i="1"/>
  <c r="U736" i="1"/>
  <c r="U735" i="1"/>
  <c r="U734" i="1"/>
  <c r="U733" i="1"/>
  <c r="U732" i="1"/>
  <c r="U729" i="1"/>
  <c r="U728" i="1"/>
  <c r="U727" i="1"/>
  <c r="U726" i="1"/>
  <c r="U725" i="1"/>
  <c r="U724" i="1"/>
  <c r="U721" i="1"/>
  <c r="U720" i="1"/>
  <c r="U719" i="1"/>
  <c r="U718" i="1"/>
  <c r="U717" i="1"/>
  <c r="U716" i="1"/>
  <c r="U713" i="1"/>
  <c r="U712" i="1"/>
  <c r="U711" i="1"/>
  <c r="U710" i="1"/>
  <c r="U709" i="1"/>
  <c r="U708" i="1"/>
  <c r="U705" i="1"/>
  <c r="U704" i="1"/>
  <c r="U703" i="1"/>
  <c r="U702" i="1"/>
  <c r="U701" i="1"/>
  <c r="U700" i="1"/>
  <c r="U697" i="1"/>
  <c r="U696" i="1"/>
  <c r="U695" i="1"/>
  <c r="U694" i="1"/>
  <c r="U693" i="1"/>
  <c r="U692" i="1"/>
  <c r="U689" i="1"/>
  <c r="U688" i="1"/>
  <c r="U687" i="1"/>
  <c r="U686" i="1"/>
  <c r="U685" i="1"/>
  <c r="U684" i="1"/>
  <c r="U681" i="1"/>
  <c r="U680" i="1"/>
  <c r="U679" i="1"/>
  <c r="U678" i="1"/>
  <c r="U677" i="1"/>
  <c r="U676" i="1"/>
  <c r="U673" i="1"/>
  <c r="U672" i="1"/>
  <c r="U671" i="1"/>
  <c r="U670" i="1"/>
  <c r="U669" i="1"/>
  <c r="U668" i="1"/>
  <c r="U665" i="1"/>
  <c r="U664" i="1"/>
  <c r="U663" i="1"/>
  <c r="U662" i="1"/>
  <c r="U661" i="1"/>
  <c r="U660" i="1"/>
  <c r="U657" i="1"/>
  <c r="U656" i="1"/>
  <c r="U655" i="1"/>
  <c r="U654" i="1"/>
  <c r="U653" i="1"/>
  <c r="U652" i="1"/>
  <c r="U649" i="1"/>
  <c r="U648" i="1"/>
  <c r="U647" i="1"/>
  <c r="U646" i="1"/>
  <c r="U645" i="1"/>
  <c r="U644" i="1"/>
  <c r="U641" i="1"/>
  <c r="U640" i="1"/>
  <c r="U639" i="1"/>
  <c r="U638" i="1"/>
  <c r="U637" i="1"/>
  <c r="U636" i="1"/>
  <c r="U633" i="1"/>
  <c r="U632" i="1"/>
  <c r="U631" i="1"/>
  <c r="U630" i="1"/>
  <c r="U629" i="1"/>
  <c r="U628" i="1"/>
  <c r="U625" i="1"/>
  <c r="U624" i="1"/>
  <c r="U623" i="1"/>
  <c r="U622" i="1"/>
  <c r="U621" i="1"/>
  <c r="U620" i="1"/>
  <c r="U617" i="1"/>
  <c r="U616" i="1"/>
  <c r="U615" i="1"/>
  <c r="U614" i="1"/>
  <c r="U613" i="1"/>
  <c r="U612" i="1"/>
  <c r="U609" i="1"/>
  <c r="U608" i="1"/>
  <c r="U607" i="1"/>
  <c r="U606" i="1"/>
  <c r="U605" i="1"/>
  <c r="U604" i="1"/>
  <c r="U601" i="1"/>
  <c r="U600" i="1"/>
  <c r="U599" i="1"/>
  <c r="U598" i="1"/>
  <c r="U597" i="1"/>
  <c r="U596" i="1"/>
  <c r="U593" i="1"/>
  <c r="U592" i="1"/>
  <c r="U591" i="1"/>
  <c r="U590" i="1"/>
  <c r="U589" i="1"/>
  <c r="U588" i="1"/>
  <c r="U585" i="1"/>
  <c r="U584" i="1"/>
  <c r="U583" i="1"/>
  <c r="U582" i="1"/>
  <c r="U581" i="1"/>
  <c r="U580" i="1"/>
  <c r="U577" i="1"/>
  <c r="U576" i="1"/>
  <c r="U575" i="1"/>
  <c r="U574" i="1"/>
  <c r="U573" i="1"/>
  <c r="U572" i="1"/>
  <c r="U569" i="1"/>
  <c r="U568" i="1"/>
  <c r="U567" i="1"/>
  <c r="U566" i="1"/>
  <c r="U565" i="1"/>
  <c r="U564" i="1"/>
  <c r="U561" i="1"/>
  <c r="U560" i="1"/>
  <c r="U559" i="1"/>
  <c r="U558" i="1"/>
  <c r="U557" i="1"/>
  <c r="U556" i="1"/>
  <c r="U553" i="1"/>
  <c r="U552" i="1"/>
  <c r="U551" i="1"/>
  <c r="U550" i="1"/>
  <c r="U549" i="1"/>
  <c r="U548" i="1"/>
  <c r="U545" i="1"/>
  <c r="U544" i="1"/>
  <c r="U543" i="1"/>
  <c r="U542" i="1"/>
  <c r="U541" i="1"/>
  <c r="U540" i="1"/>
  <c r="U537" i="1"/>
  <c r="U536" i="1"/>
  <c r="U535" i="1"/>
  <c r="U534" i="1"/>
  <c r="U533" i="1"/>
  <c r="U532" i="1"/>
  <c r="U529" i="1"/>
  <c r="U528" i="1"/>
  <c r="U527" i="1"/>
  <c r="U526" i="1"/>
  <c r="U525" i="1"/>
  <c r="U524" i="1"/>
  <c r="U521" i="1"/>
  <c r="U520" i="1"/>
  <c r="U519" i="1"/>
  <c r="U518" i="1"/>
  <c r="U517" i="1"/>
  <c r="U516" i="1"/>
  <c r="U513" i="1"/>
  <c r="U512" i="1"/>
  <c r="U511" i="1"/>
  <c r="U510" i="1"/>
  <c r="U509" i="1"/>
  <c r="U508" i="1"/>
  <c r="U505" i="1"/>
  <c r="U504" i="1"/>
  <c r="U503" i="1"/>
  <c r="U502" i="1"/>
  <c r="U501" i="1"/>
  <c r="U500" i="1"/>
  <c r="U497" i="1"/>
  <c r="U496" i="1"/>
  <c r="U495" i="1"/>
  <c r="U494" i="1"/>
  <c r="U493" i="1"/>
  <c r="U492" i="1"/>
  <c r="U489" i="1"/>
  <c r="U488" i="1"/>
  <c r="U487" i="1"/>
  <c r="U486" i="1"/>
  <c r="U485" i="1"/>
  <c r="U484" i="1"/>
  <c r="U481" i="1"/>
  <c r="U480" i="1"/>
  <c r="U479" i="1"/>
  <c r="U478" i="1"/>
  <c r="U477" i="1"/>
  <c r="U476" i="1"/>
  <c r="U473" i="1"/>
  <c r="U472" i="1"/>
  <c r="U471" i="1"/>
  <c r="U470" i="1"/>
  <c r="U469" i="1"/>
  <c r="U468" i="1"/>
  <c r="U465" i="1"/>
  <c r="U464" i="1"/>
  <c r="U463" i="1"/>
  <c r="U462" i="1"/>
  <c r="U461" i="1"/>
  <c r="U460" i="1"/>
  <c r="U457" i="1"/>
  <c r="U456" i="1"/>
  <c r="U455" i="1"/>
  <c r="U454" i="1"/>
  <c r="U453" i="1"/>
  <c r="U452" i="1"/>
  <c r="U449" i="1"/>
  <c r="U448" i="1"/>
  <c r="U447" i="1"/>
  <c r="U446" i="1"/>
  <c r="U445" i="1"/>
  <c r="U444" i="1"/>
  <c r="U441" i="1"/>
  <c r="U440" i="1"/>
  <c r="U439" i="1"/>
  <c r="U438" i="1"/>
  <c r="U437" i="1"/>
  <c r="U436" i="1"/>
  <c r="U433" i="1"/>
  <c r="U432" i="1"/>
  <c r="U431" i="1"/>
  <c r="U430" i="1"/>
  <c r="U429" i="1"/>
  <c r="U428" i="1"/>
  <c r="U425" i="1"/>
  <c r="U424" i="1"/>
  <c r="U423" i="1"/>
  <c r="U422" i="1"/>
  <c r="U421" i="1"/>
  <c r="U420" i="1"/>
  <c r="U417" i="1"/>
  <c r="U416" i="1"/>
  <c r="U415" i="1"/>
  <c r="U414" i="1"/>
  <c r="U413" i="1"/>
  <c r="U412" i="1"/>
  <c r="U409" i="1"/>
  <c r="U408" i="1"/>
  <c r="U407" i="1"/>
  <c r="U406" i="1"/>
  <c r="U405" i="1"/>
  <c r="U404" i="1"/>
  <c r="U401" i="1"/>
  <c r="U400" i="1"/>
  <c r="U399" i="1"/>
  <c r="U398" i="1"/>
  <c r="U397" i="1"/>
  <c r="U396" i="1"/>
  <c r="U393" i="1"/>
  <c r="U392" i="1"/>
  <c r="U391" i="1"/>
  <c r="U390" i="1"/>
  <c r="U389" i="1"/>
  <c r="U388" i="1"/>
  <c r="U385" i="1"/>
  <c r="U384" i="1"/>
  <c r="U383" i="1"/>
  <c r="U382" i="1"/>
  <c r="U381" i="1"/>
  <c r="U380" i="1"/>
  <c r="U377" i="1"/>
  <c r="U376" i="1"/>
  <c r="U375" i="1"/>
  <c r="U374" i="1"/>
  <c r="U373" i="1"/>
  <c r="U372" i="1"/>
  <c r="U369" i="1"/>
  <c r="U368" i="1"/>
  <c r="U367" i="1"/>
  <c r="U366" i="1"/>
  <c r="U365" i="1"/>
  <c r="U364" i="1"/>
  <c r="U361" i="1"/>
  <c r="U360" i="1"/>
  <c r="U359" i="1"/>
  <c r="U358" i="1"/>
  <c r="U357" i="1"/>
  <c r="U356" i="1"/>
  <c r="U353" i="1"/>
  <c r="U352" i="1"/>
  <c r="U351" i="1"/>
  <c r="U350" i="1"/>
  <c r="U349" i="1"/>
  <c r="U348" i="1"/>
  <c r="U345" i="1"/>
  <c r="U344" i="1"/>
  <c r="U343" i="1"/>
  <c r="U342" i="1"/>
  <c r="U341" i="1"/>
  <c r="U340" i="1"/>
  <c r="U337" i="1"/>
  <c r="U336" i="1"/>
  <c r="U335" i="1"/>
  <c r="U334" i="1"/>
  <c r="U333" i="1"/>
  <c r="U332" i="1"/>
  <c r="U329" i="1"/>
  <c r="U328" i="1"/>
  <c r="U327" i="1"/>
  <c r="U326" i="1"/>
  <c r="U325" i="1"/>
  <c r="U324" i="1"/>
  <c r="U321" i="1"/>
  <c r="U320" i="1"/>
  <c r="U319" i="1"/>
  <c r="U318" i="1"/>
  <c r="U317" i="1"/>
  <c r="U316" i="1"/>
  <c r="U313" i="1"/>
  <c r="U312" i="1"/>
  <c r="U311" i="1"/>
  <c r="U310" i="1"/>
  <c r="U309" i="1"/>
  <c r="U308" i="1"/>
  <c r="U305" i="1"/>
  <c r="U304" i="1"/>
  <c r="U303" i="1"/>
  <c r="U302" i="1"/>
  <c r="U301" i="1"/>
  <c r="U300" i="1"/>
  <c r="U297" i="1"/>
  <c r="U296" i="1"/>
  <c r="U295" i="1"/>
  <c r="U294" i="1"/>
  <c r="U293" i="1"/>
  <c r="U292" i="1"/>
  <c r="U289" i="1"/>
  <c r="U288" i="1"/>
  <c r="U287" i="1"/>
  <c r="U286" i="1"/>
  <c r="U285" i="1"/>
  <c r="U284" i="1"/>
  <c r="U281" i="1"/>
  <c r="U280" i="1"/>
  <c r="U279" i="1"/>
  <c r="U278" i="1"/>
  <c r="U277" i="1"/>
  <c r="U276" i="1"/>
  <c r="U273" i="1"/>
  <c r="U272" i="1"/>
  <c r="U271" i="1"/>
  <c r="U270" i="1"/>
  <c r="U269" i="1"/>
  <c r="U268" i="1"/>
  <c r="U265" i="1"/>
  <c r="U264" i="1"/>
  <c r="U263" i="1"/>
  <c r="U262" i="1"/>
  <c r="U261" i="1"/>
  <c r="U260" i="1"/>
  <c r="U257" i="1"/>
  <c r="U256" i="1"/>
  <c r="U255" i="1"/>
  <c r="U254" i="1"/>
  <c r="U253" i="1"/>
  <c r="U252" i="1"/>
  <c r="U249" i="1"/>
  <c r="U248" i="1"/>
  <c r="U247" i="1"/>
  <c r="U246" i="1"/>
  <c r="U245" i="1"/>
  <c r="U244" i="1"/>
  <c r="U241" i="1"/>
  <c r="U240" i="1"/>
  <c r="U239" i="1"/>
  <c r="U238" i="1"/>
  <c r="U237" i="1"/>
  <c r="U236" i="1"/>
  <c r="U233" i="1"/>
  <c r="U232" i="1"/>
  <c r="U231" i="1"/>
  <c r="U230" i="1"/>
  <c r="U229" i="1"/>
  <c r="U228" i="1"/>
  <c r="U225" i="1"/>
  <c r="U224" i="1"/>
  <c r="U223" i="1"/>
  <c r="U222" i="1"/>
  <c r="U221" i="1"/>
  <c r="U220" i="1"/>
  <c r="U217" i="1"/>
  <c r="U216" i="1"/>
  <c r="U215" i="1"/>
  <c r="U214" i="1"/>
  <c r="U213" i="1"/>
  <c r="U212" i="1"/>
  <c r="U209" i="1"/>
  <c r="U208" i="1"/>
  <c r="U207" i="1"/>
  <c r="U206" i="1"/>
  <c r="U205" i="1"/>
  <c r="U204" i="1"/>
  <c r="U201" i="1"/>
  <c r="U200" i="1"/>
  <c r="U199" i="1"/>
  <c r="U198" i="1"/>
  <c r="U197" i="1"/>
  <c r="U196" i="1"/>
  <c r="U193" i="1"/>
  <c r="U192" i="1"/>
  <c r="U191" i="1"/>
  <c r="U190" i="1"/>
  <c r="U189" i="1"/>
  <c r="U188" i="1"/>
  <c r="U185" i="1"/>
  <c r="U184" i="1"/>
  <c r="U183" i="1"/>
  <c r="U182" i="1"/>
  <c r="U181" i="1"/>
  <c r="U180" i="1"/>
  <c r="U177" i="1"/>
  <c r="U176" i="1"/>
  <c r="U175" i="1"/>
  <c r="U174" i="1"/>
  <c r="U173" i="1"/>
  <c r="U172" i="1"/>
  <c r="U169" i="1"/>
  <c r="U168" i="1"/>
  <c r="U167" i="1"/>
  <c r="U166" i="1"/>
  <c r="U165" i="1"/>
  <c r="U164" i="1"/>
  <c r="U161" i="1"/>
  <c r="U160" i="1"/>
  <c r="U159" i="1"/>
  <c r="U158" i="1"/>
  <c r="U157" i="1"/>
  <c r="U156" i="1"/>
  <c r="U153" i="1"/>
  <c r="U152" i="1"/>
  <c r="U151" i="1"/>
  <c r="U150" i="1"/>
  <c r="U149" i="1"/>
  <c r="U148" i="1"/>
  <c r="U145" i="1"/>
  <c r="U144" i="1"/>
  <c r="U143" i="1"/>
  <c r="U142" i="1"/>
  <c r="U141" i="1"/>
  <c r="U140" i="1"/>
  <c r="U137" i="1"/>
  <c r="U136" i="1"/>
  <c r="U135" i="1"/>
  <c r="U134" i="1"/>
  <c r="U133" i="1"/>
  <c r="U132" i="1"/>
  <c r="U129" i="1"/>
  <c r="U128" i="1"/>
  <c r="U127" i="1"/>
  <c r="U126" i="1"/>
  <c r="U125" i="1"/>
  <c r="U124" i="1"/>
  <c r="U121" i="1"/>
  <c r="U120" i="1"/>
  <c r="U119" i="1"/>
  <c r="U118" i="1"/>
  <c r="U117" i="1"/>
  <c r="U116" i="1"/>
  <c r="U113" i="1"/>
  <c r="U112" i="1"/>
  <c r="U111" i="1"/>
  <c r="U110" i="1"/>
  <c r="U109" i="1"/>
  <c r="U108" i="1"/>
  <c r="U105" i="1"/>
  <c r="U104" i="1"/>
  <c r="U103" i="1"/>
  <c r="U102" i="1"/>
  <c r="U101" i="1"/>
  <c r="U100" i="1"/>
  <c r="U97" i="1"/>
  <c r="U96" i="1"/>
  <c r="U95" i="1"/>
  <c r="U94" i="1"/>
  <c r="U93" i="1"/>
  <c r="U92" i="1"/>
  <c r="U89" i="1"/>
  <c r="U88" i="1"/>
  <c r="U87" i="1"/>
  <c r="U86" i="1"/>
  <c r="U85" i="1"/>
  <c r="U84" i="1"/>
  <c r="U81" i="1"/>
  <c r="U80" i="1"/>
  <c r="U79" i="1"/>
  <c r="U78" i="1"/>
  <c r="U77" i="1"/>
  <c r="U76" i="1"/>
  <c r="U73" i="1"/>
  <c r="U72" i="1"/>
  <c r="U71" i="1"/>
  <c r="U70" i="1"/>
  <c r="U69" i="1"/>
  <c r="U68" i="1"/>
  <c r="U65" i="1"/>
  <c r="U64" i="1"/>
  <c r="U63" i="1"/>
  <c r="U62" i="1"/>
  <c r="U61" i="1"/>
  <c r="U60" i="1"/>
  <c r="U57" i="1"/>
  <c r="U56" i="1"/>
  <c r="U55" i="1"/>
  <c r="U54" i="1"/>
  <c r="U53" i="1"/>
  <c r="U52" i="1"/>
  <c r="U49" i="1"/>
  <c r="U48" i="1"/>
  <c r="U47" i="1"/>
  <c r="U46" i="1"/>
  <c r="U45" i="1"/>
  <c r="U44" i="1"/>
  <c r="U41" i="1"/>
  <c r="U40" i="1"/>
  <c r="U39" i="1"/>
  <c r="U38" i="1"/>
  <c r="U37" i="1"/>
  <c r="U36" i="1"/>
  <c r="U33" i="1"/>
  <c r="U32" i="1"/>
  <c r="U31" i="1"/>
  <c r="U30" i="1"/>
  <c r="U29" i="1"/>
  <c r="U28" i="1"/>
  <c r="U25" i="1"/>
  <c r="U24" i="1"/>
  <c r="U23" i="1"/>
  <c r="U22" i="1"/>
  <c r="U21" i="1"/>
  <c r="U20" i="1"/>
  <c r="U17" i="1"/>
  <c r="U16" i="1"/>
  <c r="U15" i="1"/>
  <c r="U14" i="1"/>
  <c r="U13" i="1"/>
  <c r="U12" i="1"/>
  <c r="U9" i="1"/>
  <c r="U8" i="1"/>
  <c r="U7" i="1"/>
  <c r="U6" i="1"/>
  <c r="U5" i="1"/>
  <c r="U4" i="1"/>
  <c r="U2" i="1" a="1"/>
  <c r="U995" i="1" s="1"/>
  <c r="U2" i="1"/>
  <c r="Q999" i="1"/>
  <c r="Q997" i="1"/>
  <c r="Q985" i="1"/>
  <c r="Q984" i="1"/>
  <c r="Q983" i="1"/>
  <c r="Q982" i="1"/>
  <c r="Q970" i="1"/>
  <c r="Q967" i="1"/>
  <c r="Q965" i="1"/>
  <c r="Q962" i="1"/>
  <c r="Q952" i="1"/>
  <c r="Q951" i="1"/>
  <c r="Q950" i="1"/>
  <c r="Q945" i="1"/>
  <c r="Q935" i="1"/>
  <c r="Q933" i="1"/>
  <c r="Q930" i="1"/>
  <c r="Q929" i="1"/>
  <c r="Q919" i="1"/>
  <c r="Q918" i="1"/>
  <c r="Q913" i="1"/>
  <c r="Q911" i="1"/>
  <c r="Q901" i="1"/>
  <c r="Q898" i="1"/>
  <c r="Q897" i="1"/>
  <c r="Q896" i="1"/>
  <c r="Q886" i="1"/>
  <c r="Q881" i="1"/>
  <c r="Q880" i="1"/>
  <c r="Q879" i="1"/>
  <c r="Q870" i="1"/>
  <c r="Q869" i="1"/>
  <c r="Q866" i="1"/>
  <c r="Q865" i="1"/>
  <c r="Q856" i="1"/>
  <c r="Q855" i="1"/>
  <c r="Q854" i="1"/>
  <c r="Q849" i="1"/>
  <c r="Q842" i="1"/>
  <c r="Q839" i="1"/>
  <c r="Q838" i="1"/>
  <c r="Q837" i="1"/>
  <c r="Q826" i="1"/>
  <c r="Q825" i="1"/>
  <c r="Q824" i="1"/>
  <c r="Q823" i="1"/>
  <c r="Q814" i="1"/>
  <c r="Q813" i="1"/>
  <c r="Q810" i="1"/>
  <c r="Q807" i="1"/>
  <c r="Q800" i="1"/>
  <c r="Q797" i="1"/>
  <c r="Q794" i="1"/>
  <c r="Q793" i="1"/>
  <c r="Q784" i="1"/>
  <c r="Q783" i="1"/>
  <c r="Q782" i="1"/>
  <c r="Q781" i="1"/>
  <c r="Q770" i="1"/>
  <c r="Q769" i="1"/>
  <c r="Q768" i="1"/>
  <c r="Q765" i="1"/>
  <c r="Q758" i="1"/>
  <c r="Q753" i="1"/>
  <c r="Q752" i="1"/>
  <c r="Q751" i="1"/>
  <c r="Q742" i="1"/>
  <c r="Q741" i="1"/>
  <c r="Q738" i="1"/>
  <c r="Q737" i="1"/>
  <c r="Q728" i="1"/>
  <c r="Q727" i="1"/>
  <c r="Q726" i="1"/>
  <c r="Q721" i="1"/>
  <c r="Q714" i="1"/>
  <c r="Q711" i="1"/>
  <c r="Q710" i="1"/>
  <c r="Q709" i="1"/>
  <c r="Q698" i="1"/>
  <c r="Q697" i="1"/>
  <c r="Q696" i="1"/>
  <c r="Q695" i="1"/>
  <c r="Q686" i="1"/>
  <c r="Q685" i="1"/>
  <c r="Q682" i="1"/>
  <c r="Q679" i="1"/>
  <c r="Q672" i="1"/>
  <c r="Q669" i="1"/>
  <c r="Q666" i="1"/>
  <c r="Q665" i="1"/>
  <c r="Q656" i="1"/>
  <c r="Q655" i="1"/>
  <c r="Q654" i="1"/>
  <c r="Q653" i="1"/>
  <c r="Q642" i="1"/>
  <c r="Q641" i="1"/>
  <c r="Q640" i="1"/>
  <c r="Q637" i="1"/>
  <c r="Q630" i="1"/>
  <c r="Q625" i="1"/>
  <c r="Q624" i="1"/>
  <c r="Q623" i="1"/>
  <c r="Q614" i="1"/>
  <c r="Q613" i="1"/>
  <c r="Q610" i="1"/>
  <c r="Q609" i="1"/>
  <c r="Q600" i="1"/>
  <c r="Q599" i="1"/>
  <c r="Q598" i="1"/>
  <c r="Q593" i="1"/>
  <c r="Q586" i="1"/>
  <c r="Q583" i="1"/>
  <c r="Q582" i="1"/>
  <c r="Q581" i="1"/>
  <c r="Q570" i="1"/>
  <c r="Q569" i="1"/>
  <c r="Q568" i="1"/>
  <c r="Q567" i="1"/>
  <c r="Q558" i="1"/>
  <c r="Q557" i="1"/>
  <c r="Q554" i="1"/>
  <c r="Q551" i="1"/>
  <c r="Q544" i="1"/>
  <c r="Q541" i="1"/>
  <c r="Q538" i="1"/>
  <c r="Q537" i="1"/>
  <c r="Q528" i="1"/>
  <c r="Q527" i="1"/>
  <c r="Q526" i="1"/>
  <c r="Q525" i="1"/>
  <c r="Q514" i="1"/>
  <c r="Q513" i="1"/>
  <c r="Q512" i="1"/>
  <c r="Q509" i="1"/>
  <c r="Q502" i="1"/>
  <c r="Q497" i="1"/>
  <c r="Q496" i="1"/>
  <c r="Q495" i="1"/>
  <c r="Q486" i="1"/>
  <c r="Q485" i="1"/>
  <c r="Q482" i="1"/>
  <c r="Q481" i="1"/>
  <c r="Q472" i="1"/>
  <c r="Q471" i="1"/>
  <c r="Q470" i="1"/>
  <c r="Q465" i="1"/>
  <c r="Q458" i="1"/>
  <c r="Q455" i="1"/>
  <c r="Q454" i="1"/>
  <c r="Q453" i="1"/>
  <c r="Q442" i="1"/>
  <c r="Q441" i="1"/>
  <c r="Q440" i="1"/>
  <c r="Q439" i="1"/>
  <c r="Q430" i="1"/>
  <c r="Q429" i="1"/>
  <c r="Q426" i="1"/>
  <c r="Q423" i="1"/>
  <c r="Q416" i="1"/>
  <c r="Q413" i="1"/>
  <c r="Q410" i="1"/>
  <c r="Q409" i="1"/>
  <c r="Q400" i="1"/>
  <c r="Q399" i="1"/>
  <c r="Q398" i="1"/>
  <c r="Q397" i="1"/>
  <c r="Q386" i="1"/>
  <c r="Q385" i="1"/>
  <c r="Q384" i="1"/>
  <c r="Q381" i="1"/>
  <c r="Q374" i="1"/>
  <c r="Q369" i="1"/>
  <c r="Q368" i="1"/>
  <c r="Q367" i="1"/>
  <c r="Q358" i="1"/>
  <c r="Q357" i="1"/>
  <c r="Q354" i="1"/>
  <c r="Q353" i="1"/>
  <c r="Q344" i="1"/>
  <c r="Q343" i="1"/>
  <c r="Q342" i="1"/>
  <c r="Q337" i="1"/>
  <c r="Q330" i="1"/>
  <c r="Q327" i="1"/>
  <c r="Q326" i="1"/>
  <c r="Q325" i="1"/>
  <c r="Q314" i="1"/>
  <c r="Q313" i="1"/>
  <c r="Q312" i="1"/>
  <c r="Q311" i="1"/>
  <c r="Q302" i="1"/>
  <c r="Q301" i="1"/>
  <c r="Q298" i="1"/>
  <c r="Q295" i="1"/>
  <c r="Q288" i="1"/>
  <c r="Q285" i="1"/>
  <c r="Q282" i="1"/>
  <c r="Q281" i="1"/>
  <c r="Q272" i="1"/>
  <c r="Q271" i="1"/>
  <c r="Q270" i="1"/>
  <c r="Q269" i="1"/>
  <c r="Q258" i="1"/>
  <c r="Q257" i="1"/>
  <c r="Q256" i="1"/>
  <c r="Q253" i="1"/>
  <c r="Q246" i="1"/>
  <c r="Q241" i="1"/>
  <c r="Q240" i="1"/>
  <c r="Q239" i="1"/>
  <c r="Q231" i="1"/>
  <c r="Q230" i="1"/>
  <c r="Q229" i="1"/>
  <c r="Q227" i="1"/>
  <c r="Q219" i="1"/>
  <c r="Q218" i="1"/>
  <c r="Q217" i="1"/>
  <c r="Q214" i="1"/>
  <c r="Q208" i="1"/>
  <c r="Q205" i="1"/>
  <c r="Q203" i="1"/>
  <c r="Q202" i="1"/>
  <c r="Q194" i="1"/>
  <c r="Q193" i="1"/>
  <c r="Q192" i="1"/>
  <c r="Q191" i="1"/>
  <c r="Q183" i="1"/>
  <c r="Q182" i="1"/>
  <c r="Q181" i="1"/>
  <c r="Q177" i="1"/>
  <c r="Q171" i="1"/>
  <c r="Q168" i="1"/>
  <c r="Q167" i="1"/>
  <c r="Q166" i="1"/>
  <c r="Q158" i="1"/>
  <c r="Q157" i="1"/>
  <c r="Q155" i="1"/>
  <c r="Q154" i="1"/>
  <c r="Q146" i="1"/>
  <c r="Q145" i="1"/>
  <c r="Q144" i="1"/>
  <c r="Q141" i="1"/>
  <c r="Q135" i="1"/>
  <c r="Q131" i="1"/>
  <c r="Q130" i="1"/>
  <c r="Q129" i="1"/>
  <c r="Q121" i="1"/>
  <c r="Q120" i="1"/>
  <c r="Q119" i="1"/>
  <c r="Q118" i="1"/>
  <c r="Q110" i="1"/>
  <c r="Q109" i="1"/>
  <c r="Q107" i="1"/>
  <c r="Q104" i="1"/>
  <c r="Q98" i="1"/>
  <c r="Q95" i="1"/>
  <c r="Q94" i="1"/>
  <c r="Q93" i="1"/>
  <c r="Q85" i="1"/>
  <c r="Q83" i="1"/>
  <c r="Q82" i="1"/>
  <c r="Q81" i="1"/>
  <c r="Q73" i="1"/>
  <c r="Q72" i="1"/>
  <c r="Q71" i="1"/>
  <c r="Q67" i="1"/>
  <c r="Q62" i="1"/>
  <c r="Q58" i="1"/>
  <c r="Q57" i="1"/>
  <c r="Q56" i="1"/>
  <c r="Q48" i="1"/>
  <c r="Q47" i="1"/>
  <c r="Q46" i="1"/>
  <c r="Q45" i="1"/>
  <c r="Q37" i="1"/>
  <c r="Q35" i="1"/>
  <c r="Q34" i="1"/>
  <c r="Q31" i="1"/>
  <c r="Q25" i="1"/>
  <c r="Q22" i="1"/>
  <c r="Q21" i="1"/>
  <c r="Q19" i="1"/>
  <c r="Q11" i="1"/>
  <c r="Q10" i="1"/>
  <c r="Q9" i="1"/>
  <c r="Q8" i="1"/>
  <c r="Q2" i="1" a="1"/>
  <c r="Q989" i="1" s="1"/>
  <c r="N2" i="1" a="1"/>
  <c r="N1000" i="1" s="1"/>
  <c r="K1000" i="1"/>
  <c r="K999" i="1"/>
  <c r="K997" i="1"/>
  <c r="K996" i="1"/>
  <c r="K995" i="1"/>
  <c r="K994" i="1"/>
  <c r="K991" i="1"/>
  <c r="K989" i="1"/>
  <c r="K988" i="1"/>
  <c r="K987" i="1"/>
  <c r="K986" i="1"/>
  <c r="K985" i="1"/>
  <c r="K981" i="1"/>
  <c r="K980" i="1"/>
  <c r="K979" i="1"/>
  <c r="K978" i="1"/>
  <c r="K977" i="1"/>
  <c r="K976" i="1"/>
  <c r="K972" i="1"/>
  <c r="K971" i="1"/>
  <c r="K970" i="1"/>
  <c r="K969" i="1"/>
  <c r="K968" i="1"/>
  <c r="K967" i="1"/>
  <c r="K963" i="1"/>
  <c r="K962" i="1"/>
  <c r="K961" i="1"/>
  <c r="K960" i="1"/>
  <c r="K959" i="1"/>
  <c r="K957" i="1"/>
  <c r="K954" i="1"/>
  <c r="K953" i="1"/>
  <c r="K952" i="1"/>
  <c r="K951" i="1"/>
  <c r="K949" i="1"/>
  <c r="K948" i="1"/>
  <c r="K945" i="1"/>
  <c r="K944" i="1"/>
  <c r="K943" i="1"/>
  <c r="K941" i="1"/>
  <c r="K940" i="1"/>
  <c r="K939" i="1"/>
  <c r="K936" i="1"/>
  <c r="K935" i="1"/>
  <c r="K933" i="1"/>
  <c r="K932" i="1"/>
  <c r="K931" i="1"/>
  <c r="K930" i="1"/>
  <c r="K927" i="1"/>
  <c r="K925" i="1"/>
  <c r="K924" i="1"/>
  <c r="K923" i="1"/>
  <c r="K922" i="1"/>
  <c r="K921" i="1"/>
  <c r="K917" i="1"/>
  <c r="K916" i="1"/>
  <c r="K915" i="1"/>
  <c r="K914" i="1"/>
  <c r="K913" i="1"/>
  <c r="K912" i="1"/>
  <c r="K908" i="1"/>
  <c r="K907" i="1"/>
  <c r="K906" i="1"/>
  <c r="K905" i="1"/>
  <c r="K904" i="1"/>
  <c r="K903" i="1"/>
  <c r="K899" i="1"/>
  <c r="K898" i="1"/>
  <c r="K897" i="1"/>
  <c r="K896" i="1"/>
  <c r="K895" i="1"/>
  <c r="K893" i="1"/>
  <c r="K890" i="1"/>
  <c r="K889" i="1"/>
  <c r="K888" i="1"/>
  <c r="K887" i="1"/>
  <c r="K885" i="1"/>
  <c r="K884" i="1"/>
  <c r="K881" i="1"/>
  <c r="K880" i="1"/>
  <c r="K879" i="1"/>
  <c r="K877" i="1"/>
  <c r="K876" i="1"/>
  <c r="K875" i="1"/>
  <c r="K872" i="1"/>
  <c r="K871" i="1"/>
  <c r="K869" i="1"/>
  <c r="K868" i="1"/>
  <c r="K867" i="1"/>
  <c r="K866" i="1"/>
  <c r="K863" i="1"/>
  <c r="K861" i="1"/>
  <c r="K860" i="1"/>
  <c r="K859" i="1"/>
  <c r="K858" i="1"/>
  <c r="K857" i="1"/>
  <c r="K853" i="1"/>
  <c r="K852" i="1"/>
  <c r="K851" i="1"/>
  <c r="K850" i="1"/>
  <c r="K849" i="1"/>
  <c r="K848" i="1"/>
  <c r="K844" i="1"/>
  <c r="K843" i="1"/>
  <c r="K842" i="1"/>
  <c r="K841" i="1"/>
  <c r="K840" i="1"/>
  <c r="K839" i="1"/>
  <c r="K835" i="1"/>
  <c r="K834" i="1"/>
  <c r="K833" i="1"/>
  <c r="K832" i="1"/>
  <c r="K831" i="1"/>
  <c r="K829" i="1"/>
  <c r="K826" i="1"/>
  <c r="K825" i="1"/>
  <c r="K824" i="1"/>
  <c r="K823" i="1"/>
  <c r="K821" i="1"/>
  <c r="K820" i="1"/>
  <c r="K817" i="1"/>
  <c r="K816" i="1"/>
  <c r="K815" i="1"/>
  <c r="K813" i="1"/>
  <c r="K812" i="1"/>
  <c r="K811" i="1"/>
  <c r="K808" i="1"/>
  <c r="K807" i="1"/>
  <c r="K806" i="1"/>
  <c r="K805" i="1"/>
  <c r="K804" i="1"/>
  <c r="K803" i="1"/>
  <c r="K800" i="1"/>
  <c r="K799" i="1"/>
  <c r="K798" i="1"/>
  <c r="K797" i="1"/>
  <c r="K796" i="1"/>
  <c r="K795" i="1"/>
  <c r="K792" i="1"/>
  <c r="K791" i="1"/>
  <c r="K790" i="1"/>
  <c r="K789" i="1"/>
  <c r="K788" i="1"/>
  <c r="K787" i="1"/>
  <c r="K784" i="1"/>
  <c r="K783" i="1"/>
  <c r="K782" i="1"/>
  <c r="K781" i="1"/>
  <c r="K780" i="1"/>
  <c r="K779" i="1"/>
  <c r="K776" i="1"/>
  <c r="K775" i="1"/>
  <c r="K774" i="1"/>
  <c r="K773" i="1"/>
  <c r="K772" i="1"/>
  <c r="K771" i="1"/>
  <c r="K768" i="1"/>
  <c r="K767" i="1"/>
  <c r="K766" i="1"/>
  <c r="K765" i="1"/>
  <c r="K764" i="1"/>
  <c r="K763" i="1"/>
  <c r="K760" i="1"/>
  <c r="K759" i="1"/>
  <c r="K758" i="1"/>
  <c r="K757" i="1"/>
  <c r="K756" i="1"/>
  <c r="K755" i="1"/>
  <c r="K752" i="1"/>
  <c r="K751" i="1"/>
  <c r="K750" i="1"/>
  <c r="K749" i="1"/>
  <c r="K748" i="1"/>
  <c r="K747" i="1"/>
  <c r="K744" i="1"/>
  <c r="K743" i="1"/>
  <c r="K742" i="1"/>
  <c r="K741" i="1"/>
  <c r="K740" i="1"/>
  <c r="K739" i="1"/>
  <c r="K736" i="1"/>
  <c r="K735" i="1"/>
  <c r="K734" i="1"/>
  <c r="K733" i="1"/>
  <c r="K732" i="1"/>
  <c r="K731" i="1"/>
  <c r="K728" i="1"/>
  <c r="K727" i="1"/>
  <c r="K726" i="1"/>
  <c r="K725" i="1"/>
  <c r="K724" i="1"/>
  <c r="K723" i="1"/>
  <c r="K720" i="1"/>
  <c r="K719" i="1"/>
  <c r="K718" i="1"/>
  <c r="K717" i="1"/>
  <c r="K716" i="1"/>
  <c r="K715" i="1"/>
  <c r="K712" i="1"/>
  <c r="K711" i="1"/>
  <c r="K710" i="1"/>
  <c r="K709" i="1"/>
  <c r="K708" i="1"/>
  <c r="K707" i="1"/>
  <c r="K704" i="1"/>
  <c r="K703" i="1"/>
  <c r="K702" i="1"/>
  <c r="K701" i="1"/>
  <c r="K700" i="1"/>
  <c r="K699" i="1"/>
  <c r="K696" i="1"/>
  <c r="K695" i="1"/>
  <c r="K694" i="1"/>
  <c r="K693" i="1"/>
  <c r="K692" i="1"/>
  <c r="K691" i="1"/>
  <c r="K688" i="1"/>
  <c r="K687" i="1"/>
  <c r="K686" i="1"/>
  <c r="K685" i="1"/>
  <c r="K684" i="1"/>
  <c r="K683" i="1"/>
  <c r="K680" i="1"/>
  <c r="K679" i="1"/>
  <c r="K678" i="1"/>
  <c r="K677" i="1"/>
  <c r="K676" i="1"/>
  <c r="K675" i="1"/>
  <c r="K672" i="1"/>
  <c r="K671" i="1"/>
  <c r="K670" i="1"/>
  <c r="K669" i="1"/>
  <c r="K668" i="1"/>
  <c r="K667" i="1"/>
  <c r="K664" i="1"/>
  <c r="K663" i="1"/>
  <c r="K662" i="1"/>
  <c r="K661" i="1"/>
  <c r="K660" i="1"/>
  <c r="K659" i="1"/>
  <c r="K656" i="1"/>
  <c r="K655" i="1"/>
  <c r="K654" i="1"/>
  <c r="K653" i="1"/>
  <c r="K652" i="1"/>
  <c r="K651" i="1"/>
  <c r="K648" i="1"/>
  <c r="K647" i="1"/>
  <c r="K646" i="1"/>
  <c r="K645" i="1"/>
  <c r="K644" i="1"/>
  <c r="K643" i="1"/>
  <c r="K640" i="1"/>
  <c r="K639" i="1"/>
  <c r="K638" i="1"/>
  <c r="K637" i="1"/>
  <c r="K636" i="1"/>
  <c r="K635" i="1"/>
  <c r="K632" i="1"/>
  <c r="K631" i="1"/>
  <c r="K630" i="1"/>
  <c r="K629" i="1"/>
  <c r="K628" i="1"/>
  <c r="K627" i="1"/>
  <c r="K624" i="1"/>
  <c r="K623" i="1"/>
  <c r="K622" i="1"/>
  <c r="K621" i="1"/>
  <c r="K620" i="1"/>
  <c r="K619" i="1"/>
  <c r="K616" i="1"/>
  <c r="K615" i="1"/>
  <c r="K614" i="1"/>
  <c r="K613" i="1"/>
  <c r="K612" i="1"/>
  <c r="K611" i="1"/>
  <c r="K608" i="1"/>
  <c r="K607" i="1"/>
  <c r="K606" i="1"/>
  <c r="K605" i="1"/>
  <c r="K604" i="1"/>
  <c r="K603" i="1"/>
  <c r="K600" i="1"/>
  <c r="K599" i="1"/>
  <c r="K598" i="1"/>
  <c r="K597" i="1"/>
  <c r="K596" i="1"/>
  <c r="K595" i="1"/>
  <c r="K592" i="1"/>
  <c r="K591" i="1"/>
  <c r="K590" i="1"/>
  <c r="K589" i="1"/>
  <c r="K588" i="1"/>
  <c r="K587" i="1"/>
  <c r="K584" i="1"/>
  <c r="K583" i="1"/>
  <c r="K582" i="1"/>
  <c r="K581" i="1"/>
  <c r="K580" i="1"/>
  <c r="K579" i="1"/>
  <c r="K576" i="1"/>
  <c r="K575" i="1"/>
  <c r="K574" i="1"/>
  <c r="K573" i="1"/>
  <c r="K572" i="1"/>
  <c r="K571" i="1"/>
  <c r="K568" i="1"/>
  <c r="K567" i="1"/>
  <c r="K566" i="1"/>
  <c r="K565" i="1"/>
  <c r="K564" i="1"/>
  <c r="K563" i="1"/>
  <c r="K560" i="1"/>
  <c r="K559" i="1"/>
  <c r="K558" i="1"/>
  <c r="K557" i="1"/>
  <c r="K556" i="1"/>
  <c r="K555" i="1"/>
  <c r="K552" i="1"/>
  <c r="K551" i="1"/>
  <c r="K550" i="1"/>
  <c r="K549" i="1"/>
  <c r="K548" i="1"/>
  <c r="K547" i="1"/>
  <c r="K544" i="1"/>
  <c r="K543" i="1"/>
  <c r="K542" i="1"/>
  <c r="K541" i="1"/>
  <c r="K540" i="1"/>
  <c r="K539" i="1"/>
  <c r="K536" i="1"/>
  <c r="K535" i="1"/>
  <c r="K534" i="1"/>
  <c r="K533" i="1"/>
  <c r="K532" i="1"/>
  <c r="K531" i="1"/>
  <c r="K528" i="1"/>
  <c r="K527" i="1"/>
  <c r="K526" i="1"/>
  <c r="K525" i="1"/>
  <c r="K524" i="1"/>
  <c r="K523" i="1"/>
  <c r="K520" i="1"/>
  <c r="K519" i="1"/>
  <c r="K518" i="1"/>
  <c r="K517" i="1"/>
  <c r="K516" i="1"/>
  <c r="K515" i="1"/>
  <c r="K512" i="1"/>
  <c r="K511" i="1"/>
  <c r="K510" i="1"/>
  <c r="K509" i="1"/>
  <c r="K508" i="1"/>
  <c r="K507" i="1"/>
  <c r="K504" i="1"/>
  <c r="K503" i="1"/>
  <c r="K502" i="1"/>
  <c r="K501" i="1"/>
  <c r="K500" i="1"/>
  <c r="K499" i="1"/>
  <c r="K496" i="1"/>
  <c r="K495" i="1"/>
  <c r="K494" i="1"/>
  <c r="K493" i="1"/>
  <c r="K492" i="1"/>
  <c r="K491" i="1"/>
  <c r="K488" i="1"/>
  <c r="K487" i="1"/>
  <c r="K486" i="1"/>
  <c r="K485" i="1"/>
  <c r="K484" i="1"/>
  <c r="K483" i="1"/>
  <c r="K480" i="1"/>
  <c r="K479" i="1"/>
  <c r="K478" i="1"/>
  <c r="K477" i="1"/>
  <c r="K476" i="1"/>
  <c r="K475" i="1"/>
  <c r="K472" i="1"/>
  <c r="K471" i="1"/>
  <c r="K470" i="1"/>
  <c r="K469" i="1"/>
  <c r="K468" i="1"/>
  <c r="K467" i="1"/>
  <c r="K464" i="1"/>
  <c r="K463" i="1"/>
  <c r="K462" i="1"/>
  <c r="K461" i="1"/>
  <c r="K460" i="1"/>
  <c r="K459" i="1"/>
  <c r="K456" i="1"/>
  <c r="K455" i="1"/>
  <c r="K454" i="1"/>
  <c r="K453" i="1"/>
  <c r="K452" i="1"/>
  <c r="K451" i="1"/>
  <c r="K448" i="1"/>
  <c r="K447" i="1"/>
  <c r="K446" i="1"/>
  <c r="K445" i="1"/>
  <c r="K444" i="1"/>
  <c r="K443" i="1"/>
  <c r="K440" i="1"/>
  <c r="K439" i="1"/>
  <c r="K438" i="1"/>
  <c r="K437" i="1"/>
  <c r="K436" i="1"/>
  <c r="K435" i="1"/>
  <c r="K432" i="1"/>
  <c r="K431" i="1"/>
  <c r="K430" i="1"/>
  <c r="K429" i="1"/>
  <c r="K428" i="1"/>
  <c r="K427" i="1"/>
  <c r="K424" i="1"/>
  <c r="K423" i="1"/>
  <c r="K422" i="1"/>
  <c r="K421" i="1"/>
  <c r="K420" i="1"/>
  <c r="K419" i="1"/>
  <c r="K416" i="1"/>
  <c r="K415" i="1"/>
  <c r="K414" i="1"/>
  <c r="K413" i="1"/>
  <c r="K412" i="1"/>
  <c r="K411" i="1"/>
  <c r="K408" i="1"/>
  <c r="K407" i="1"/>
  <c r="K406" i="1"/>
  <c r="K405" i="1"/>
  <c r="K404" i="1"/>
  <c r="K403" i="1"/>
  <c r="K400" i="1"/>
  <c r="K399" i="1"/>
  <c r="K398" i="1"/>
  <c r="K397" i="1"/>
  <c r="K396" i="1"/>
  <c r="K395" i="1"/>
  <c r="K392" i="1"/>
  <c r="K391" i="1"/>
  <c r="K390" i="1"/>
  <c r="K389" i="1"/>
  <c r="K388" i="1"/>
  <c r="K387" i="1"/>
  <c r="K384" i="1"/>
  <c r="K383" i="1"/>
  <c r="K382" i="1"/>
  <c r="K381" i="1"/>
  <c r="K380" i="1"/>
  <c r="K379" i="1"/>
  <c r="K376" i="1"/>
  <c r="K375" i="1"/>
  <c r="K374" i="1"/>
  <c r="K373" i="1"/>
  <c r="K372" i="1"/>
  <c r="K371" i="1"/>
  <c r="K368" i="1"/>
  <c r="K367" i="1"/>
  <c r="K366" i="1"/>
  <c r="K365" i="1"/>
  <c r="K364" i="1"/>
  <c r="K363" i="1"/>
  <c r="K360" i="1"/>
  <c r="K359" i="1"/>
  <c r="K358" i="1"/>
  <c r="K357" i="1"/>
  <c r="K356" i="1"/>
  <c r="K355" i="1"/>
  <c r="K352" i="1"/>
  <c r="K351" i="1"/>
  <c r="K350" i="1"/>
  <c r="K349" i="1"/>
  <c r="K348" i="1"/>
  <c r="K347" i="1"/>
  <c r="K344" i="1"/>
  <c r="K343" i="1"/>
  <c r="K342" i="1"/>
  <c r="K341" i="1"/>
  <c r="K340" i="1"/>
  <c r="K339" i="1"/>
  <c r="K336" i="1"/>
  <c r="K335" i="1"/>
  <c r="K334" i="1"/>
  <c r="K333" i="1"/>
  <c r="K332" i="1"/>
  <c r="K331" i="1"/>
  <c r="K328" i="1"/>
  <c r="K327" i="1"/>
  <c r="K326" i="1"/>
  <c r="K325" i="1"/>
  <c r="K324" i="1"/>
  <c r="K323" i="1"/>
  <c r="K320" i="1"/>
  <c r="K319" i="1"/>
  <c r="K318" i="1"/>
  <c r="K317" i="1"/>
  <c r="K316" i="1"/>
  <c r="K315" i="1"/>
  <c r="K312" i="1"/>
  <c r="K311" i="1"/>
  <c r="K310" i="1"/>
  <c r="K309" i="1"/>
  <c r="K308" i="1"/>
  <c r="K307" i="1"/>
  <c r="K304" i="1"/>
  <c r="K303" i="1"/>
  <c r="K302" i="1"/>
  <c r="K301" i="1"/>
  <c r="K300" i="1"/>
  <c r="K299" i="1"/>
  <c r="K296" i="1"/>
  <c r="K295" i="1"/>
  <c r="K294" i="1"/>
  <c r="K293" i="1"/>
  <c r="K292" i="1"/>
  <c r="K291" i="1"/>
  <c r="K288" i="1"/>
  <c r="K287" i="1"/>
  <c r="K286" i="1"/>
  <c r="K285" i="1"/>
  <c r="K284" i="1"/>
  <c r="K283" i="1"/>
  <c r="K280" i="1"/>
  <c r="K279" i="1"/>
  <c r="K278" i="1"/>
  <c r="K277" i="1"/>
  <c r="K276" i="1"/>
  <c r="K275" i="1"/>
  <c r="K272" i="1"/>
  <c r="K271" i="1"/>
  <c r="K270" i="1"/>
  <c r="K269" i="1"/>
  <c r="K268" i="1"/>
  <c r="K267" i="1"/>
  <c r="K264" i="1"/>
  <c r="K263" i="1"/>
  <c r="K262" i="1"/>
  <c r="K261" i="1"/>
  <c r="K260" i="1"/>
  <c r="K259" i="1"/>
  <c r="K256" i="1"/>
  <c r="K255" i="1"/>
  <c r="K254" i="1"/>
  <c r="K253" i="1"/>
  <c r="K252" i="1"/>
  <c r="K251" i="1"/>
  <c r="K248" i="1"/>
  <c r="K247" i="1"/>
  <c r="K246" i="1"/>
  <c r="K245" i="1"/>
  <c r="K244" i="1"/>
  <c r="K243" i="1"/>
  <c r="K240" i="1"/>
  <c r="K239" i="1"/>
  <c r="K238" i="1"/>
  <c r="K237" i="1"/>
  <c r="K236" i="1"/>
  <c r="K235" i="1"/>
  <c r="K232" i="1"/>
  <c r="K231" i="1"/>
  <c r="K230" i="1"/>
  <c r="K229" i="1"/>
  <c r="K228" i="1"/>
  <c r="K227" i="1"/>
  <c r="K224" i="1"/>
  <c r="K223" i="1"/>
  <c r="K222" i="1"/>
  <c r="K221" i="1"/>
  <c r="K220" i="1"/>
  <c r="K219" i="1"/>
  <c r="K216" i="1"/>
  <c r="K215" i="1"/>
  <c r="K214" i="1"/>
  <c r="K213" i="1"/>
  <c r="K212" i="1"/>
  <c r="K211" i="1"/>
  <c r="K208" i="1"/>
  <c r="K207" i="1"/>
  <c r="K206" i="1"/>
  <c r="K205" i="1"/>
  <c r="K204" i="1"/>
  <c r="K203" i="1"/>
  <c r="K200" i="1"/>
  <c r="K199" i="1"/>
  <c r="K198" i="1"/>
  <c r="K197" i="1"/>
  <c r="K196" i="1"/>
  <c r="K195" i="1"/>
  <c r="K192" i="1"/>
  <c r="K191" i="1"/>
  <c r="K190" i="1"/>
  <c r="K189" i="1"/>
  <c r="K188" i="1"/>
  <c r="K187" i="1"/>
  <c r="K184" i="1"/>
  <c r="K183" i="1"/>
  <c r="K182" i="1"/>
  <c r="K181" i="1"/>
  <c r="K180" i="1"/>
  <c r="K179" i="1"/>
  <c r="K176" i="1"/>
  <c r="K175" i="1"/>
  <c r="K174" i="1"/>
  <c r="K173" i="1"/>
  <c r="K172" i="1"/>
  <c r="K171" i="1"/>
  <c r="K168" i="1"/>
  <c r="K167" i="1"/>
  <c r="K166" i="1"/>
  <c r="K165" i="1"/>
  <c r="K164" i="1"/>
  <c r="K163" i="1"/>
  <c r="K160" i="1"/>
  <c r="K159" i="1"/>
  <c r="K158" i="1"/>
  <c r="K157" i="1"/>
  <c r="K156" i="1"/>
  <c r="K155" i="1"/>
  <c r="K152" i="1"/>
  <c r="K151" i="1"/>
  <c r="K150" i="1"/>
  <c r="K149" i="1"/>
  <c r="K148" i="1"/>
  <c r="K147" i="1"/>
  <c r="K144" i="1"/>
  <c r="K143" i="1"/>
  <c r="K142" i="1"/>
  <c r="K141" i="1"/>
  <c r="K140" i="1"/>
  <c r="K139" i="1"/>
  <c r="K136" i="1"/>
  <c r="K135" i="1"/>
  <c r="K134" i="1"/>
  <c r="K133" i="1"/>
  <c r="K132" i="1"/>
  <c r="K131" i="1"/>
  <c r="K128" i="1"/>
  <c r="K127" i="1"/>
  <c r="K126" i="1"/>
  <c r="K125" i="1"/>
  <c r="K124" i="1"/>
  <c r="K123" i="1"/>
  <c r="K120" i="1"/>
  <c r="K119" i="1"/>
  <c r="K118" i="1"/>
  <c r="K117" i="1"/>
  <c r="K116" i="1"/>
  <c r="K115" i="1"/>
  <c r="K112" i="1"/>
  <c r="K111" i="1"/>
  <c r="K110" i="1"/>
  <c r="K109" i="1"/>
  <c r="K108" i="1"/>
  <c r="K107" i="1"/>
  <c r="K104" i="1"/>
  <c r="K103" i="1"/>
  <c r="K102" i="1"/>
  <c r="K101" i="1"/>
  <c r="K100" i="1"/>
  <c r="K99" i="1"/>
  <c r="K96" i="1"/>
  <c r="K95" i="1"/>
  <c r="K94" i="1"/>
  <c r="K93" i="1"/>
  <c r="K92" i="1"/>
  <c r="K91" i="1"/>
  <c r="K88" i="1"/>
  <c r="K87" i="1"/>
  <c r="K86" i="1"/>
  <c r="K85" i="1"/>
  <c r="K84" i="1"/>
  <c r="K83" i="1"/>
  <c r="K80" i="1"/>
  <c r="K79" i="1"/>
  <c r="K78" i="1"/>
  <c r="K77" i="1"/>
  <c r="K76" i="1"/>
  <c r="K75" i="1"/>
  <c r="K72" i="1"/>
  <c r="K71" i="1"/>
  <c r="K70" i="1"/>
  <c r="K69" i="1"/>
  <c r="K68" i="1"/>
  <c r="K67" i="1"/>
  <c r="K64" i="1"/>
  <c r="K63" i="1"/>
  <c r="K62" i="1"/>
  <c r="K61" i="1"/>
  <c r="K60" i="1"/>
  <c r="K59" i="1"/>
  <c r="K56" i="1"/>
  <c r="K55" i="1"/>
  <c r="K54" i="1"/>
  <c r="K53" i="1"/>
  <c r="K52" i="1"/>
  <c r="K51" i="1"/>
  <c r="K48" i="1"/>
  <c r="K47" i="1"/>
  <c r="K46" i="1"/>
  <c r="K45" i="1"/>
  <c r="K44" i="1"/>
  <c r="K43" i="1"/>
  <c r="K40" i="1"/>
  <c r="K39" i="1"/>
  <c r="K38" i="1"/>
  <c r="K37" i="1"/>
  <c r="K36" i="1"/>
  <c r="K35" i="1"/>
  <c r="K32" i="1"/>
  <c r="K31" i="1"/>
  <c r="K30" i="1"/>
  <c r="K29" i="1"/>
  <c r="K28" i="1"/>
  <c r="K27" i="1"/>
  <c r="K24" i="1"/>
  <c r="K23" i="1"/>
  <c r="K22" i="1"/>
  <c r="K21" i="1"/>
  <c r="K20" i="1"/>
  <c r="K19" i="1"/>
  <c r="K16" i="1"/>
  <c r="K15" i="1"/>
  <c r="K14" i="1"/>
  <c r="K13" i="1"/>
  <c r="K12" i="1"/>
  <c r="K11" i="1"/>
  <c r="K8" i="1"/>
  <c r="K7" i="1"/>
  <c r="K6" i="1"/>
  <c r="K5" i="1"/>
  <c r="K4" i="1"/>
  <c r="K3" i="1"/>
  <c r="K2" i="1" a="1"/>
  <c r="K1001" i="1" s="1"/>
  <c r="H1001" i="1"/>
  <c r="H1000" i="1"/>
  <c r="H999" i="1"/>
  <c r="H998" i="1"/>
  <c r="H997" i="1"/>
  <c r="H996" i="1"/>
  <c r="H995" i="1"/>
  <c r="H993" i="1"/>
  <c r="H992" i="1"/>
  <c r="H991" i="1"/>
  <c r="H990" i="1"/>
  <c r="H989" i="1"/>
  <c r="H988" i="1"/>
  <c r="H987" i="1"/>
  <c r="H985" i="1"/>
  <c r="H984" i="1"/>
  <c r="H983" i="1"/>
  <c r="H982" i="1"/>
  <c r="H981" i="1"/>
  <c r="H980" i="1"/>
  <c r="H979" i="1"/>
  <c r="H977" i="1"/>
  <c r="H976" i="1"/>
  <c r="H975" i="1"/>
  <c r="H974" i="1"/>
  <c r="H973" i="1"/>
  <c r="H972" i="1"/>
  <c r="H971" i="1"/>
  <c r="H969" i="1"/>
  <c r="H968" i="1"/>
  <c r="H967" i="1"/>
  <c r="H966" i="1"/>
  <c r="H965" i="1"/>
  <c r="H964" i="1"/>
  <c r="H963" i="1"/>
  <c r="H961" i="1"/>
  <c r="H960" i="1"/>
  <c r="H959" i="1"/>
  <c r="H958" i="1"/>
  <c r="H957" i="1"/>
  <c r="H956" i="1"/>
  <c r="H955" i="1"/>
  <c r="H953" i="1"/>
  <c r="H952" i="1"/>
  <c r="H951" i="1"/>
  <c r="H950" i="1"/>
  <c r="H949" i="1"/>
  <c r="H948" i="1"/>
  <c r="H947" i="1"/>
  <c r="H945" i="1"/>
  <c r="H944" i="1"/>
  <c r="H943" i="1"/>
  <c r="H942" i="1"/>
  <c r="H941" i="1"/>
  <c r="H940" i="1"/>
  <c r="H939" i="1"/>
  <c r="H937" i="1"/>
  <c r="H936" i="1"/>
  <c r="H935" i="1"/>
  <c r="H934" i="1"/>
  <c r="H933" i="1"/>
  <c r="H932" i="1"/>
  <c r="H931" i="1"/>
  <c r="H929" i="1"/>
  <c r="H928" i="1"/>
  <c r="H927" i="1"/>
  <c r="H926" i="1"/>
  <c r="H925" i="1"/>
  <c r="H924" i="1"/>
  <c r="H923" i="1"/>
  <c r="H921" i="1"/>
  <c r="H920" i="1"/>
  <c r="H919" i="1"/>
  <c r="H918" i="1"/>
  <c r="H917" i="1"/>
  <c r="H916" i="1"/>
  <c r="H915" i="1"/>
  <c r="H913" i="1"/>
  <c r="H912" i="1"/>
  <c r="H911" i="1"/>
  <c r="H910" i="1"/>
  <c r="H909" i="1"/>
  <c r="H908" i="1"/>
  <c r="H907" i="1"/>
  <c r="H905" i="1"/>
  <c r="H904" i="1"/>
  <c r="H903" i="1"/>
  <c r="H902" i="1"/>
  <c r="H901" i="1"/>
  <c r="H900" i="1"/>
  <c r="H899" i="1"/>
  <c r="H897" i="1"/>
  <c r="H896" i="1"/>
  <c r="H895" i="1"/>
  <c r="H894" i="1"/>
  <c r="H893" i="1"/>
  <c r="H892" i="1"/>
  <c r="H891" i="1"/>
  <c r="H889" i="1"/>
  <c r="H888" i="1"/>
  <c r="H887" i="1"/>
  <c r="H886" i="1"/>
  <c r="H885" i="1"/>
  <c r="H884" i="1"/>
  <c r="H883" i="1"/>
  <c r="H881" i="1"/>
  <c r="H880" i="1"/>
  <c r="H879" i="1"/>
  <c r="H878" i="1"/>
  <c r="H877" i="1"/>
  <c r="H876" i="1"/>
  <c r="H875" i="1"/>
  <c r="H873" i="1"/>
  <c r="H872" i="1"/>
  <c r="H871" i="1"/>
  <c r="H870" i="1"/>
  <c r="H869" i="1"/>
  <c r="H868" i="1"/>
  <c r="H867" i="1"/>
  <c r="H865" i="1"/>
  <c r="H864" i="1"/>
  <c r="H863" i="1"/>
  <c r="H862" i="1"/>
  <c r="H861" i="1"/>
  <c r="H860" i="1"/>
  <c r="H859" i="1"/>
  <c r="H857" i="1"/>
  <c r="H856" i="1"/>
  <c r="H855" i="1"/>
  <c r="H854" i="1"/>
  <c r="H853" i="1"/>
  <c r="H852" i="1"/>
  <c r="H851" i="1"/>
  <c r="H849" i="1"/>
  <c r="H848" i="1"/>
  <c r="H847" i="1"/>
  <c r="H846" i="1"/>
  <c r="H845" i="1"/>
  <c r="H844" i="1"/>
  <c r="H843" i="1"/>
  <c r="H841" i="1"/>
  <c r="H840" i="1"/>
  <c r="H839" i="1"/>
  <c r="H838" i="1"/>
  <c r="H837" i="1"/>
  <c r="H836" i="1"/>
  <c r="H835" i="1"/>
  <c r="H833" i="1"/>
  <c r="H832" i="1"/>
  <c r="H831" i="1"/>
  <c r="H830" i="1"/>
  <c r="H829" i="1"/>
  <c r="H828" i="1"/>
  <c r="H827" i="1"/>
  <c r="H825" i="1"/>
  <c r="H824" i="1"/>
  <c r="H823" i="1"/>
  <c r="H822" i="1"/>
  <c r="H821" i="1"/>
  <c r="H820" i="1"/>
  <c r="H819" i="1"/>
  <c r="H817" i="1"/>
  <c r="H816" i="1"/>
  <c r="H815" i="1"/>
  <c r="H814" i="1"/>
  <c r="H813" i="1"/>
  <c r="H812" i="1"/>
  <c r="H811" i="1"/>
  <c r="H809" i="1"/>
  <c r="H808" i="1"/>
  <c r="H807" i="1"/>
  <c r="H806" i="1"/>
  <c r="H805" i="1"/>
  <c r="H804" i="1"/>
  <c r="H803" i="1"/>
  <c r="H801" i="1"/>
  <c r="H800" i="1"/>
  <c r="H799" i="1"/>
  <c r="H798" i="1"/>
  <c r="H797" i="1"/>
  <c r="H796" i="1"/>
  <c r="H795" i="1"/>
  <c r="H793" i="1"/>
  <c r="H792" i="1"/>
  <c r="H791" i="1"/>
  <c r="H790" i="1"/>
  <c r="H789" i="1"/>
  <c r="H788" i="1"/>
  <c r="H787" i="1"/>
  <c r="H785" i="1"/>
  <c r="H784" i="1"/>
  <c r="H783" i="1"/>
  <c r="H782" i="1"/>
  <c r="H781" i="1"/>
  <c r="H780" i="1"/>
  <c r="H779" i="1"/>
  <c r="H777" i="1"/>
  <c r="H776" i="1"/>
  <c r="H775" i="1"/>
  <c r="H774" i="1"/>
  <c r="H773" i="1"/>
  <c r="H772" i="1"/>
  <c r="H771" i="1"/>
  <c r="H769" i="1"/>
  <c r="H768" i="1"/>
  <c r="H767" i="1"/>
  <c r="H766" i="1"/>
  <c r="H765" i="1"/>
  <c r="H764" i="1"/>
  <c r="H763" i="1"/>
  <c r="H761" i="1"/>
  <c r="H760" i="1"/>
  <c r="H759" i="1"/>
  <c r="H758" i="1"/>
  <c r="H757" i="1"/>
  <c r="H756" i="1"/>
  <c r="H755" i="1"/>
  <c r="H753" i="1"/>
  <c r="H752" i="1"/>
  <c r="H751" i="1"/>
  <c r="H750" i="1"/>
  <c r="H749" i="1"/>
  <c r="H748" i="1"/>
  <c r="H747" i="1"/>
  <c r="H745" i="1"/>
  <c r="H744" i="1"/>
  <c r="H743" i="1"/>
  <c r="H742" i="1"/>
  <c r="H741" i="1"/>
  <c r="H740" i="1"/>
  <c r="H739" i="1"/>
  <c r="H737" i="1"/>
  <c r="H736" i="1"/>
  <c r="H735" i="1"/>
  <c r="H734" i="1"/>
  <c r="H733" i="1"/>
  <c r="H732" i="1"/>
  <c r="H731" i="1"/>
  <c r="H729" i="1"/>
  <c r="H728" i="1"/>
  <c r="H727" i="1"/>
  <c r="H726" i="1"/>
  <c r="H725" i="1"/>
  <c r="H724" i="1"/>
  <c r="H723" i="1"/>
  <c r="H721" i="1"/>
  <c r="H720" i="1"/>
  <c r="H719" i="1"/>
  <c r="H718" i="1"/>
  <c r="H717" i="1"/>
  <c r="H716" i="1"/>
  <c r="H715" i="1"/>
  <c r="H713" i="1"/>
  <c r="H712" i="1"/>
  <c r="H711" i="1"/>
  <c r="H710" i="1"/>
  <c r="H709" i="1"/>
  <c r="H708" i="1"/>
  <c r="H707" i="1"/>
  <c r="H705" i="1"/>
  <c r="H704" i="1"/>
  <c r="H703" i="1"/>
  <c r="H702" i="1"/>
  <c r="H701" i="1"/>
  <c r="H700" i="1"/>
  <c r="H699" i="1"/>
  <c r="H697" i="1"/>
  <c r="H696" i="1"/>
  <c r="H695" i="1"/>
  <c r="H694" i="1"/>
  <c r="H693" i="1"/>
  <c r="H692" i="1"/>
  <c r="H691" i="1"/>
  <c r="H689" i="1"/>
  <c r="H688" i="1"/>
  <c r="H687" i="1"/>
  <c r="H686" i="1"/>
  <c r="H685" i="1"/>
  <c r="H684" i="1"/>
  <c r="H683" i="1"/>
  <c r="H681" i="1"/>
  <c r="H680" i="1"/>
  <c r="H679" i="1"/>
  <c r="H678" i="1"/>
  <c r="H677" i="1"/>
  <c r="H676" i="1"/>
  <c r="H675" i="1"/>
  <c r="H673" i="1"/>
  <c r="H672" i="1"/>
  <c r="H671" i="1"/>
  <c r="H670" i="1"/>
  <c r="H669" i="1"/>
  <c r="H668" i="1"/>
  <c r="H667" i="1"/>
  <c r="H665" i="1"/>
  <c r="H664" i="1"/>
  <c r="H663" i="1"/>
  <c r="H662" i="1"/>
  <c r="H661" i="1"/>
  <c r="H660" i="1"/>
  <c r="H659" i="1"/>
  <c r="H657" i="1"/>
  <c r="H656" i="1"/>
  <c r="H655" i="1"/>
  <c r="H654" i="1"/>
  <c r="H653" i="1"/>
  <c r="H652" i="1"/>
  <c r="H651" i="1"/>
  <c r="H649" i="1"/>
  <c r="H648" i="1"/>
  <c r="H647" i="1"/>
  <c r="H646" i="1"/>
  <c r="H645" i="1"/>
  <c r="H644" i="1"/>
  <c r="H643" i="1"/>
  <c r="H641" i="1"/>
  <c r="H640" i="1"/>
  <c r="H639" i="1"/>
  <c r="H638" i="1"/>
  <c r="H637" i="1"/>
  <c r="H636" i="1"/>
  <c r="H635" i="1"/>
  <c r="H633" i="1"/>
  <c r="H632" i="1"/>
  <c r="H631" i="1"/>
  <c r="H630" i="1"/>
  <c r="H629" i="1"/>
  <c r="H628" i="1"/>
  <c r="H627" i="1"/>
  <c r="H625" i="1"/>
  <c r="H624" i="1"/>
  <c r="H623" i="1"/>
  <c r="H622" i="1"/>
  <c r="H621" i="1"/>
  <c r="H620" i="1"/>
  <c r="H619" i="1"/>
  <c r="H617" i="1"/>
  <c r="H616" i="1"/>
  <c r="H615" i="1"/>
  <c r="H614" i="1"/>
  <c r="H613" i="1"/>
  <c r="H612" i="1"/>
  <c r="H611" i="1"/>
  <c r="H609" i="1"/>
  <c r="H608" i="1"/>
  <c r="H607" i="1"/>
  <c r="H606" i="1"/>
  <c r="H605" i="1"/>
  <c r="H604" i="1"/>
  <c r="H603" i="1"/>
  <c r="H601" i="1"/>
  <c r="H600" i="1"/>
  <c r="H599" i="1"/>
  <c r="H598" i="1"/>
  <c r="H597" i="1"/>
  <c r="H596" i="1"/>
  <c r="H595" i="1"/>
  <c r="H593" i="1"/>
  <c r="H592" i="1"/>
  <c r="H591" i="1"/>
  <c r="H590" i="1"/>
  <c r="H589" i="1"/>
  <c r="H588" i="1"/>
  <c r="H587" i="1"/>
  <c r="H585" i="1"/>
  <c r="H584" i="1"/>
  <c r="H583" i="1"/>
  <c r="H582" i="1"/>
  <c r="H581" i="1"/>
  <c r="H580" i="1"/>
  <c r="H579" i="1"/>
  <c r="H577" i="1"/>
  <c r="H576" i="1"/>
  <c r="H575" i="1"/>
  <c r="H574" i="1"/>
  <c r="H573" i="1"/>
  <c r="H572" i="1"/>
  <c r="H571" i="1"/>
  <c r="H569" i="1"/>
  <c r="H568" i="1"/>
  <c r="H567" i="1"/>
  <c r="H566" i="1"/>
  <c r="H565" i="1"/>
  <c r="H564" i="1"/>
  <c r="H563" i="1"/>
  <c r="H561" i="1"/>
  <c r="H560" i="1"/>
  <c r="H559" i="1"/>
  <c r="H558" i="1"/>
  <c r="H557" i="1"/>
  <c r="H556" i="1"/>
  <c r="H555" i="1"/>
  <c r="H553" i="1"/>
  <c r="H552" i="1"/>
  <c r="H551" i="1"/>
  <c r="H550" i="1"/>
  <c r="H549" i="1"/>
  <c r="H548" i="1"/>
  <c r="H547" i="1"/>
  <c r="H545" i="1"/>
  <c r="H544" i="1"/>
  <c r="H543" i="1"/>
  <c r="H542" i="1"/>
  <c r="H541" i="1"/>
  <c r="H540" i="1"/>
  <c r="H539" i="1"/>
  <c r="H537" i="1"/>
  <c r="H536" i="1"/>
  <c r="H535" i="1"/>
  <c r="H534" i="1"/>
  <c r="H533" i="1"/>
  <c r="H532" i="1"/>
  <c r="H531" i="1"/>
  <c r="H529" i="1"/>
  <c r="H528" i="1"/>
  <c r="H527" i="1"/>
  <c r="H526" i="1"/>
  <c r="H525" i="1"/>
  <c r="H524" i="1"/>
  <c r="H523" i="1"/>
  <c r="H521" i="1"/>
  <c r="H520" i="1"/>
  <c r="H519" i="1"/>
  <c r="H518" i="1"/>
  <c r="H517" i="1"/>
  <c r="H516" i="1"/>
  <c r="H515" i="1"/>
  <c r="H513" i="1"/>
  <c r="H512" i="1"/>
  <c r="H511" i="1"/>
  <c r="H510" i="1"/>
  <c r="H509" i="1"/>
  <c r="H508" i="1"/>
  <c r="H507" i="1"/>
  <c r="H505" i="1"/>
  <c r="H504" i="1"/>
  <c r="H503" i="1"/>
  <c r="H502" i="1"/>
  <c r="H501" i="1"/>
  <c r="H500" i="1"/>
  <c r="H499" i="1"/>
  <c r="H497" i="1"/>
  <c r="H496" i="1"/>
  <c r="H495" i="1"/>
  <c r="H494" i="1"/>
  <c r="H493" i="1"/>
  <c r="H492" i="1"/>
  <c r="H491" i="1"/>
  <c r="H489" i="1"/>
  <c r="H488" i="1"/>
  <c r="H487" i="1"/>
  <c r="H486" i="1"/>
  <c r="H485" i="1"/>
  <c r="H484" i="1"/>
  <c r="H483" i="1"/>
  <c r="H481" i="1"/>
  <c r="H480" i="1"/>
  <c r="H479" i="1"/>
  <c r="H478" i="1"/>
  <c r="H477" i="1"/>
  <c r="H476" i="1"/>
  <c r="H475" i="1"/>
  <c r="H473" i="1"/>
  <c r="H472" i="1"/>
  <c r="H471" i="1"/>
  <c r="H470" i="1"/>
  <c r="H469" i="1"/>
  <c r="H468" i="1"/>
  <c r="H467" i="1"/>
  <c r="H465" i="1"/>
  <c r="H464" i="1"/>
  <c r="H463" i="1"/>
  <c r="H462" i="1"/>
  <c r="H461" i="1"/>
  <c r="H460" i="1"/>
  <c r="H459" i="1"/>
  <c r="H457" i="1"/>
  <c r="H456" i="1"/>
  <c r="H455" i="1"/>
  <c r="H454" i="1"/>
  <c r="H453" i="1"/>
  <c r="H452" i="1"/>
  <c r="H451" i="1"/>
  <c r="H449" i="1"/>
  <c r="H448" i="1"/>
  <c r="H447" i="1"/>
  <c r="H446" i="1"/>
  <c r="H445" i="1"/>
  <c r="H444" i="1"/>
  <c r="H443" i="1"/>
  <c r="H441" i="1"/>
  <c r="H440" i="1"/>
  <c r="H439" i="1"/>
  <c r="H438" i="1"/>
  <c r="H437" i="1"/>
  <c r="H436" i="1"/>
  <c r="H435" i="1"/>
  <c r="H433" i="1"/>
  <c r="H432" i="1"/>
  <c r="H431" i="1"/>
  <c r="H430" i="1"/>
  <c r="H429" i="1"/>
  <c r="H428" i="1"/>
  <c r="H427" i="1"/>
  <c r="H425" i="1"/>
  <c r="H424" i="1"/>
  <c r="H423" i="1"/>
  <c r="H422" i="1"/>
  <c r="H421" i="1"/>
  <c r="H420" i="1"/>
  <c r="H419" i="1"/>
  <c r="H417" i="1"/>
  <c r="H416" i="1"/>
  <c r="H415" i="1"/>
  <c r="H414" i="1"/>
  <c r="H413" i="1"/>
  <c r="H412" i="1"/>
  <c r="H411" i="1"/>
  <c r="H409" i="1"/>
  <c r="H408" i="1"/>
  <c r="H407" i="1"/>
  <c r="H406" i="1"/>
  <c r="H405" i="1"/>
  <c r="H404" i="1"/>
  <c r="H403" i="1"/>
  <c r="H401" i="1"/>
  <c r="H400" i="1"/>
  <c r="H399" i="1"/>
  <c r="H398" i="1"/>
  <c r="H397" i="1"/>
  <c r="H396" i="1"/>
  <c r="H395" i="1"/>
  <c r="H393" i="1"/>
  <c r="H392" i="1"/>
  <c r="H391" i="1"/>
  <c r="H390" i="1"/>
  <c r="H389" i="1"/>
  <c r="H388" i="1"/>
  <c r="H387" i="1"/>
  <c r="H385" i="1"/>
  <c r="H384" i="1"/>
  <c r="H383" i="1"/>
  <c r="H382" i="1"/>
  <c r="H381" i="1"/>
  <c r="H380" i="1"/>
  <c r="H379" i="1"/>
  <c r="H377" i="1"/>
  <c r="H376" i="1"/>
  <c r="H375" i="1"/>
  <c r="H374" i="1"/>
  <c r="H373" i="1"/>
  <c r="H372" i="1"/>
  <c r="H371" i="1"/>
  <c r="H369" i="1"/>
  <c r="H368" i="1"/>
  <c r="H367" i="1"/>
  <c r="H366" i="1"/>
  <c r="H365" i="1"/>
  <c r="H364" i="1"/>
  <c r="H363" i="1"/>
  <c r="H361" i="1"/>
  <c r="H360" i="1"/>
  <c r="H359" i="1"/>
  <c r="H358" i="1"/>
  <c r="H357" i="1"/>
  <c r="H356" i="1"/>
  <c r="H355" i="1"/>
  <c r="H353" i="1"/>
  <c r="H352" i="1"/>
  <c r="H351" i="1"/>
  <c r="H350" i="1"/>
  <c r="H349" i="1"/>
  <c r="H348" i="1"/>
  <c r="H347" i="1"/>
  <c r="H345" i="1"/>
  <c r="H344" i="1"/>
  <c r="H343" i="1"/>
  <c r="H342" i="1"/>
  <c r="H341" i="1"/>
  <c r="H340" i="1"/>
  <c r="H339" i="1"/>
  <c r="H337" i="1"/>
  <c r="H336" i="1"/>
  <c r="H335" i="1"/>
  <c r="H334" i="1"/>
  <c r="H333" i="1"/>
  <c r="H332" i="1"/>
  <c r="H331" i="1"/>
  <c r="H329" i="1"/>
  <c r="H328" i="1"/>
  <c r="H327" i="1"/>
  <c r="H326" i="1"/>
  <c r="H325" i="1"/>
  <c r="H324" i="1"/>
  <c r="H323" i="1"/>
  <c r="H321" i="1"/>
  <c r="H320" i="1"/>
  <c r="H319" i="1"/>
  <c r="H318" i="1"/>
  <c r="H317" i="1"/>
  <c r="H316" i="1"/>
  <c r="H315" i="1"/>
  <c r="H313" i="1"/>
  <c r="H312" i="1"/>
  <c r="H311" i="1"/>
  <c r="H310" i="1"/>
  <c r="H309" i="1"/>
  <c r="H308" i="1"/>
  <c r="H307" i="1"/>
  <c r="H305" i="1"/>
  <c r="H304" i="1"/>
  <c r="H303" i="1"/>
  <c r="H302" i="1"/>
  <c r="H301" i="1"/>
  <c r="H300" i="1"/>
  <c r="H299" i="1"/>
  <c r="H297" i="1"/>
  <c r="H296" i="1"/>
  <c r="H295" i="1"/>
  <c r="H294" i="1"/>
  <c r="H293" i="1"/>
  <c r="H292" i="1"/>
  <c r="H291" i="1"/>
  <c r="H289" i="1"/>
  <c r="H288" i="1"/>
  <c r="H287" i="1"/>
  <c r="H286" i="1"/>
  <c r="H285" i="1"/>
  <c r="H284" i="1"/>
  <c r="H283" i="1"/>
  <c r="H281" i="1"/>
  <c r="H280" i="1"/>
  <c r="H279" i="1"/>
  <c r="H278" i="1"/>
  <c r="H277" i="1"/>
  <c r="H276" i="1"/>
  <c r="H275" i="1"/>
  <c r="H273" i="1"/>
  <c r="H272" i="1"/>
  <c r="H271" i="1"/>
  <c r="H270" i="1"/>
  <c r="H269" i="1"/>
  <c r="H268" i="1"/>
  <c r="H267" i="1"/>
  <c r="H265" i="1"/>
  <c r="H264" i="1"/>
  <c r="H263" i="1"/>
  <c r="H262" i="1"/>
  <c r="H261" i="1"/>
  <c r="H260" i="1"/>
  <c r="H259" i="1"/>
  <c r="H257" i="1"/>
  <c r="H256" i="1"/>
  <c r="H255" i="1"/>
  <c r="H254" i="1"/>
  <c r="H253" i="1"/>
  <c r="H252" i="1"/>
  <c r="H251" i="1"/>
  <c r="H249" i="1"/>
  <c r="H248" i="1"/>
  <c r="H247" i="1"/>
  <c r="H246" i="1"/>
  <c r="H245" i="1"/>
  <c r="H244" i="1"/>
  <c r="H243" i="1"/>
  <c r="H241" i="1"/>
  <c r="H240" i="1"/>
  <c r="H239" i="1"/>
  <c r="H238" i="1"/>
  <c r="H237" i="1"/>
  <c r="H236" i="1"/>
  <c r="H235" i="1"/>
  <c r="H233" i="1"/>
  <c r="H232" i="1"/>
  <c r="H231" i="1"/>
  <c r="H230" i="1"/>
  <c r="H229" i="1"/>
  <c r="H228" i="1"/>
  <c r="H227" i="1"/>
  <c r="H225" i="1"/>
  <c r="H224" i="1"/>
  <c r="H223" i="1"/>
  <c r="H222" i="1"/>
  <c r="H221" i="1"/>
  <c r="H220" i="1"/>
  <c r="H219" i="1"/>
  <c r="H217" i="1"/>
  <c r="H216" i="1"/>
  <c r="H215" i="1"/>
  <c r="H214" i="1"/>
  <c r="H213" i="1"/>
  <c r="H212" i="1"/>
  <c r="H211" i="1"/>
  <c r="H209" i="1"/>
  <c r="H208" i="1"/>
  <c r="H207" i="1"/>
  <c r="H206" i="1"/>
  <c r="H205" i="1"/>
  <c r="H204" i="1"/>
  <c r="H203" i="1"/>
  <c r="H201" i="1"/>
  <c r="H200" i="1"/>
  <c r="H199" i="1"/>
  <c r="H198" i="1"/>
  <c r="H197" i="1"/>
  <c r="H196" i="1"/>
  <c r="H195" i="1"/>
  <c r="H193" i="1"/>
  <c r="H192" i="1"/>
  <c r="H191" i="1"/>
  <c r="H190" i="1"/>
  <c r="H189" i="1"/>
  <c r="H188" i="1"/>
  <c r="H187" i="1"/>
  <c r="H185" i="1"/>
  <c r="H184" i="1"/>
  <c r="H183" i="1"/>
  <c r="H182" i="1"/>
  <c r="H181" i="1"/>
  <c r="H180" i="1"/>
  <c r="H179" i="1"/>
  <c r="H177" i="1"/>
  <c r="H176" i="1"/>
  <c r="H175" i="1"/>
  <c r="H174" i="1"/>
  <c r="H173" i="1"/>
  <c r="H172" i="1"/>
  <c r="H171" i="1"/>
  <c r="H169" i="1"/>
  <c r="H168" i="1"/>
  <c r="H167" i="1"/>
  <c r="H166" i="1"/>
  <c r="H165" i="1"/>
  <c r="H164" i="1"/>
  <c r="H163" i="1"/>
  <c r="H161" i="1"/>
  <c r="H160" i="1"/>
  <c r="H159" i="1"/>
  <c r="H158" i="1"/>
  <c r="H157" i="1"/>
  <c r="H156" i="1"/>
  <c r="H155" i="1"/>
  <c r="H153" i="1"/>
  <c r="H152" i="1"/>
  <c r="H151" i="1"/>
  <c r="H150" i="1"/>
  <c r="H149" i="1"/>
  <c r="H148" i="1"/>
  <c r="H147" i="1"/>
  <c r="H145" i="1"/>
  <c r="H144" i="1"/>
  <c r="H143" i="1"/>
  <c r="H142" i="1"/>
  <c r="H141" i="1"/>
  <c r="H140" i="1"/>
  <c r="H139" i="1"/>
  <c r="H137" i="1"/>
  <c r="H136" i="1"/>
  <c r="H135" i="1"/>
  <c r="H134" i="1"/>
  <c r="H133" i="1"/>
  <c r="H132" i="1"/>
  <c r="H131" i="1"/>
  <c r="H129" i="1"/>
  <c r="H128" i="1"/>
  <c r="H127" i="1"/>
  <c r="H126" i="1"/>
  <c r="H125" i="1"/>
  <c r="H124" i="1"/>
  <c r="H123" i="1"/>
  <c r="H121" i="1"/>
  <c r="H120" i="1"/>
  <c r="H119" i="1"/>
  <c r="H118" i="1"/>
  <c r="H117" i="1"/>
  <c r="H116" i="1"/>
  <c r="H115" i="1"/>
  <c r="H113" i="1"/>
  <c r="H112" i="1"/>
  <c r="H111" i="1"/>
  <c r="H110" i="1"/>
  <c r="H109" i="1"/>
  <c r="H108" i="1"/>
  <c r="H107" i="1"/>
  <c r="H105" i="1"/>
  <c r="H104" i="1"/>
  <c r="H103" i="1"/>
  <c r="H102" i="1"/>
  <c r="H101" i="1"/>
  <c r="H100" i="1"/>
  <c r="H99" i="1"/>
  <c r="H97" i="1"/>
  <c r="H96" i="1"/>
  <c r="H95" i="1"/>
  <c r="H94" i="1"/>
  <c r="H93" i="1"/>
  <c r="H92" i="1"/>
  <c r="H91" i="1"/>
  <c r="H89" i="1"/>
  <c r="H88" i="1"/>
  <c r="H87" i="1"/>
  <c r="H86" i="1"/>
  <c r="H85" i="1"/>
  <c r="H84" i="1"/>
  <c r="H83" i="1"/>
  <c r="H81" i="1"/>
  <c r="H80" i="1"/>
  <c r="H79" i="1"/>
  <c r="H78" i="1"/>
  <c r="H77" i="1"/>
  <c r="H76" i="1"/>
  <c r="H75" i="1"/>
  <c r="H73" i="1"/>
  <c r="H72" i="1"/>
  <c r="H71" i="1"/>
  <c r="H70" i="1"/>
  <c r="H69" i="1"/>
  <c r="H68" i="1"/>
  <c r="H67" i="1"/>
  <c r="H65" i="1"/>
  <c r="H64" i="1"/>
  <c r="H63" i="1"/>
  <c r="H62" i="1"/>
  <c r="H61" i="1"/>
  <c r="H60" i="1"/>
  <c r="H59" i="1"/>
  <c r="H57" i="1"/>
  <c r="H56" i="1"/>
  <c r="H55" i="1"/>
  <c r="H54" i="1"/>
  <c r="H53" i="1"/>
  <c r="H52" i="1"/>
  <c r="H51" i="1"/>
  <c r="H49" i="1"/>
  <c r="H48" i="1"/>
  <c r="H47" i="1"/>
  <c r="H46" i="1"/>
  <c r="H45" i="1"/>
  <c r="H44" i="1"/>
  <c r="H43" i="1"/>
  <c r="H41" i="1"/>
  <c r="H40" i="1"/>
  <c r="H39" i="1"/>
  <c r="H38" i="1"/>
  <c r="H37" i="1"/>
  <c r="H36" i="1"/>
  <c r="H35" i="1"/>
  <c r="H33" i="1"/>
  <c r="H32" i="1"/>
  <c r="H31" i="1"/>
  <c r="H30" i="1"/>
  <c r="H29" i="1"/>
  <c r="H28" i="1"/>
  <c r="H27" i="1"/>
  <c r="H25" i="1"/>
  <c r="H24" i="1"/>
  <c r="H23" i="1"/>
  <c r="H22" i="1"/>
  <c r="H21" i="1"/>
  <c r="H20" i="1"/>
  <c r="H19" i="1"/>
  <c r="H17" i="1"/>
  <c r="H16" i="1"/>
  <c r="H15" i="1"/>
  <c r="H14" i="1"/>
  <c r="H13" i="1"/>
  <c r="H12" i="1"/>
  <c r="H11" i="1"/>
  <c r="H9" i="1"/>
  <c r="H8" i="1"/>
  <c r="H7" i="1"/>
  <c r="H6" i="1"/>
  <c r="H5" i="1"/>
  <c r="H4" i="1"/>
  <c r="H3" i="1"/>
  <c r="H2" i="1" a="1"/>
  <c r="H994" i="1" s="1"/>
  <c r="H2" i="1"/>
  <c r="D964" i="1"/>
  <c r="D953" i="1"/>
  <c r="D875" i="1"/>
  <c r="D865" i="1"/>
  <c r="D853" i="1"/>
  <c r="D843" i="1"/>
  <c r="D833" i="1"/>
  <c r="D821" i="1"/>
  <c r="D811" i="1"/>
  <c r="D801" i="1"/>
  <c r="D789" i="1"/>
  <c r="D779" i="1"/>
  <c r="D769" i="1"/>
  <c r="D757" i="1"/>
  <c r="D747" i="1"/>
  <c r="D737" i="1"/>
  <c r="D725" i="1"/>
  <c r="D715" i="1"/>
  <c r="D705" i="1"/>
  <c r="D693" i="1"/>
  <c r="D683" i="1"/>
  <c r="D673" i="1"/>
  <c r="D661" i="1"/>
  <c r="D651" i="1"/>
  <c r="D641" i="1"/>
  <c r="D629" i="1"/>
  <c r="D619" i="1"/>
  <c r="D609" i="1"/>
  <c r="D597" i="1"/>
  <c r="D587" i="1"/>
  <c r="D577" i="1"/>
  <c r="D565" i="1"/>
  <c r="D555" i="1"/>
  <c r="D545" i="1"/>
  <c r="D533" i="1"/>
  <c r="D523" i="1"/>
  <c r="D513" i="1"/>
  <c r="D501" i="1"/>
  <c r="D500" i="1"/>
  <c r="D491" i="1"/>
  <c r="D490" i="1"/>
  <c r="D481" i="1"/>
  <c r="D478" i="1"/>
  <c r="D469" i="1"/>
  <c r="D468" i="1"/>
  <c r="D459" i="1"/>
  <c r="D458" i="1"/>
  <c r="D449" i="1"/>
  <c r="D446" i="1"/>
  <c r="D437" i="1"/>
  <c r="D436" i="1"/>
  <c r="D427" i="1"/>
  <c r="D426" i="1"/>
  <c r="D417" i="1"/>
  <c r="D414" i="1"/>
  <c r="D405" i="1"/>
  <c r="D404" i="1"/>
  <c r="D395" i="1"/>
  <c r="D394" i="1"/>
  <c r="D385" i="1"/>
  <c r="D382" i="1"/>
  <c r="D373" i="1"/>
  <c r="D372" i="1"/>
  <c r="D363" i="1"/>
  <c r="D362" i="1"/>
  <c r="D353" i="1"/>
  <c r="D350" i="1"/>
  <c r="D341" i="1"/>
  <c r="D340" i="1"/>
  <c r="D331" i="1"/>
  <c r="D330" i="1"/>
  <c r="D321" i="1"/>
  <c r="D318" i="1"/>
  <c r="D309" i="1"/>
  <c r="D308" i="1"/>
  <c r="D299" i="1"/>
  <c r="D298" i="1"/>
  <c r="D289" i="1"/>
  <c r="D286" i="1"/>
  <c r="D277" i="1"/>
  <c r="D276" i="1"/>
  <c r="D267" i="1"/>
  <c r="D266" i="1"/>
  <c r="D257" i="1"/>
  <c r="D254" i="1"/>
  <c r="D245" i="1"/>
  <c r="D244" i="1"/>
  <c r="D235" i="1"/>
  <c r="D234" i="1"/>
  <c r="D225" i="1"/>
  <c r="D222" i="1"/>
  <c r="D213" i="1"/>
  <c r="D212" i="1"/>
  <c r="D203" i="1"/>
  <c r="D202" i="1"/>
  <c r="D193" i="1"/>
  <c r="D190" i="1"/>
  <c r="D181" i="1"/>
  <c r="D180" i="1"/>
  <c r="D171" i="1"/>
  <c r="D170" i="1"/>
  <c r="D161" i="1"/>
  <c r="D158" i="1"/>
  <c r="D149" i="1"/>
  <c r="D148" i="1"/>
  <c r="D139" i="1"/>
  <c r="D138" i="1"/>
  <c r="D129" i="1"/>
  <c r="D126" i="1"/>
  <c r="D117" i="1"/>
  <c r="D116" i="1"/>
  <c r="D107" i="1"/>
  <c r="D106" i="1"/>
  <c r="D97" i="1"/>
  <c r="D94" i="1"/>
  <c r="D85" i="1"/>
  <c r="D84" i="1"/>
  <c r="D75" i="1"/>
  <c r="D74" i="1"/>
  <c r="D65" i="1"/>
  <c r="D62" i="1"/>
  <c r="D53" i="1"/>
  <c r="D52" i="1"/>
  <c r="D43" i="1"/>
  <c r="D42" i="1"/>
  <c r="D33" i="1"/>
  <c r="D30" i="1"/>
  <c r="D21" i="1"/>
  <c r="D20" i="1"/>
  <c r="D11" i="1"/>
  <c r="D10" i="1"/>
  <c r="D2" i="1" a="1"/>
  <c r="D890" i="1" s="1"/>
  <c r="D2" i="1"/>
  <c r="AK1001" i="1" l="1"/>
  <c r="AK1000" i="1"/>
  <c r="AK999" i="1"/>
  <c r="AK997" i="1"/>
  <c r="AK995" i="1"/>
  <c r="AK993" i="1"/>
  <c r="AK992" i="1"/>
  <c r="AK991" i="1"/>
  <c r="AK990" i="1"/>
  <c r="AK988" i="1"/>
  <c r="AK985" i="1"/>
  <c r="AK984" i="1"/>
  <c r="AK983" i="1"/>
  <c r="AK982" i="1"/>
  <c r="AK981" i="1"/>
  <c r="AK979" i="1"/>
  <c r="AK976" i="1"/>
  <c r="AK975" i="1"/>
  <c r="AK974" i="1"/>
  <c r="AK973" i="1"/>
  <c r="AK972" i="1"/>
  <c r="AK969" i="1"/>
  <c r="AK967" i="1"/>
  <c r="AK966" i="1"/>
  <c r="AK965" i="1"/>
  <c r="AK964" i="1"/>
  <c r="AK963" i="1"/>
  <c r="AK960" i="1"/>
  <c r="AK958" i="1"/>
  <c r="AK957" i="1"/>
  <c r="AK956" i="1"/>
  <c r="AK955" i="1"/>
  <c r="AK953" i="1"/>
  <c r="AK951" i="1"/>
  <c r="AK949" i="1"/>
  <c r="AK948" i="1"/>
  <c r="AK947" i="1"/>
  <c r="AK945" i="1"/>
  <c r="AK944" i="1"/>
  <c r="AK942" i="1"/>
  <c r="AK940" i="1"/>
  <c r="AK939" i="1"/>
  <c r="AK937" i="1"/>
  <c r="AK936" i="1"/>
  <c r="AK935" i="1"/>
  <c r="AK933" i="1"/>
  <c r="AK931" i="1"/>
  <c r="AK929" i="1"/>
  <c r="AK928" i="1"/>
  <c r="AK927" i="1"/>
  <c r="AK926" i="1"/>
  <c r="AK924" i="1"/>
  <c r="AK921" i="1"/>
  <c r="AK920" i="1"/>
  <c r="AK919" i="1"/>
  <c r="AK918" i="1"/>
  <c r="AK917" i="1"/>
  <c r="AK915" i="1"/>
  <c r="AK912" i="1"/>
  <c r="AK911" i="1"/>
  <c r="AK910" i="1"/>
  <c r="AK909" i="1"/>
  <c r="AK908" i="1"/>
  <c r="AK905" i="1"/>
  <c r="AK903" i="1"/>
  <c r="AK902" i="1"/>
  <c r="AK901" i="1"/>
  <c r="AK900" i="1"/>
  <c r="AK899" i="1"/>
  <c r="AK896" i="1"/>
  <c r="AK894" i="1"/>
  <c r="AK893" i="1"/>
  <c r="AK892" i="1"/>
  <c r="AK891" i="1"/>
  <c r="AK889" i="1"/>
  <c r="AK887" i="1"/>
  <c r="AK885" i="1"/>
  <c r="AK884" i="1"/>
  <c r="AK883" i="1"/>
  <c r="AK881" i="1"/>
  <c r="AK880" i="1"/>
  <c r="AK878" i="1"/>
  <c r="AK876" i="1"/>
  <c r="AK875" i="1"/>
  <c r="AK873" i="1"/>
  <c r="AK872" i="1"/>
  <c r="AK871" i="1"/>
  <c r="AK869" i="1"/>
  <c r="AK867" i="1"/>
  <c r="AK865" i="1"/>
  <c r="AK864" i="1"/>
  <c r="AK863" i="1"/>
  <c r="AK862" i="1"/>
  <c r="AK860" i="1"/>
  <c r="AK857" i="1"/>
  <c r="AK856" i="1"/>
  <c r="AK855" i="1"/>
  <c r="AK854" i="1"/>
  <c r="AK853" i="1"/>
  <c r="AK851" i="1"/>
  <c r="AK848" i="1"/>
  <c r="AK847" i="1"/>
  <c r="AK846" i="1"/>
  <c r="AK845" i="1"/>
  <c r="AK844" i="1"/>
  <c r="AK841" i="1"/>
  <c r="AK839" i="1"/>
  <c r="AK838" i="1"/>
  <c r="AK837" i="1"/>
  <c r="AK836" i="1"/>
  <c r="AK835" i="1"/>
  <c r="AK832" i="1"/>
  <c r="AK830" i="1"/>
  <c r="AK829" i="1"/>
  <c r="AK828" i="1"/>
  <c r="AK827" i="1"/>
  <c r="AK825" i="1"/>
  <c r="AK823" i="1"/>
  <c r="AK821" i="1"/>
  <c r="AK820" i="1"/>
  <c r="AK819" i="1"/>
  <c r="AK817" i="1"/>
  <c r="AK816" i="1"/>
  <c r="AK814" i="1"/>
  <c r="AK812" i="1"/>
  <c r="AK811" i="1"/>
  <c r="AK809" i="1"/>
  <c r="AK808" i="1"/>
  <c r="AK807" i="1"/>
  <c r="AK805" i="1"/>
  <c r="AK803" i="1"/>
  <c r="AK801" i="1"/>
  <c r="AK800" i="1"/>
  <c r="AK799" i="1"/>
  <c r="AK798" i="1"/>
  <c r="AK796" i="1"/>
  <c r="AK793" i="1"/>
  <c r="AK792" i="1"/>
  <c r="AK791" i="1"/>
  <c r="AK790" i="1"/>
  <c r="AK789" i="1"/>
  <c r="AK787" i="1"/>
  <c r="AK784" i="1"/>
  <c r="AK783" i="1"/>
  <c r="AK782" i="1"/>
  <c r="AK781" i="1"/>
  <c r="AK780" i="1"/>
  <c r="AK777" i="1"/>
  <c r="AK775" i="1"/>
  <c r="AK774" i="1"/>
  <c r="AK773" i="1"/>
  <c r="AK772" i="1"/>
  <c r="AK771" i="1"/>
  <c r="AK768" i="1"/>
  <c r="AK766" i="1"/>
  <c r="AK765" i="1"/>
  <c r="AK764" i="1"/>
  <c r="AK763" i="1"/>
  <c r="AK761" i="1"/>
  <c r="AK759" i="1"/>
  <c r="AK757" i="1"/>
  <c r="AK756" i="1"/>
  <c r="AK755" i="1"/>
  <c r="AK753" i="1"/>
  <c r="AK752" i="1"/>
  <c r="AK750" i="1"/>
  <c r="AK748" i="1"/>
  <c r="AK747" i="1"/>
  <c r="AK745" i="1"/>
  <c r="AK744" i="1"/>
  <c r="AK743" i="1"/>
  <c r="AK741" i="1"/>
  <c r="AK739" i="1"/>
  <c r="AK737" i="1"/>
  <c r="AK736" i="1"/>
  <c r="AK735" i="1"/>
  <c r="AK734" i="1"/>
  <c r="AK732" i="1"/>
  <c r="AK729" i="1"/>
  <c r="AK728" i="1"/>
  <c r="AK727" i="1"/>
  <c r="AK726" i="1"/>
  <c r="AK725" i="1"/>
  <c r="AK723" i="1"/>
  <c r="AK720" i="1"/>
  <c r="AK719" i="1"/>
  <c r="AK718" i="1"/>
  <c r="AK717" i="1"/>
  <c r="AK716" i="1"/>
  <c r="AK713" i="1"/>
  <c r="AK711" i="1"/>
  <c r="AK710" i="1"/>
  <c r="AK709" i="1"/>
  <c r="AK708" i="1"/>
  <c r="AK707" i="1"/>
  <c r="AK704" i="1"/>
  <c r="AK702" i="1"/>
  <c r="AK701" i="1"/>
  <c r="AK700" i="1"/>
  <c r="AK699" i="1"/>
  <c r="AK697" i="1"/>
  <c r="AK695" i="1"/>
  <c r="AK693" i="1"/>
  <c r="AK692" i="1"/>
  <c r="AK691" i="1"/>
  <c r="AK689" i="1"/>
  <c r="AK688" i="1"/>
  <c r="AK686" i="1"/>
  <c r="AK684" i="1"/>
  <c r="AK683" i="1"/>
  <c r="AK681" i="1"/>
  <c r="AK680" i="1"/>
  <c r="AK679" i="1"/>
  <c r="AK677" i="1"/>
  <c r="AK675" i="1"/>
  <c r="AK673" i="1"/>
  <c r="AK672" i="1"/>
  <c r="AK671" i="1"/>
  <c r="AK670" i="1"/>
  <c r="AK668" i="1"/>
  <c r="AK665" i="1"/>
  <c r="AK664" i="1"/>
  <c r="AK663" i="1"/>
  <c r="AK662" i="1"/>
  <c r="AK661" i="1"/>
  <c r="AK659" i="1"/>
  <c r="AK656" i="1"/>
  <c r="AK655" i="1"/>
  <c r="AK654" i="1"/>
  <c r="AK653" i="1"/>
  <c r="AK652" i="1"/>
  <c r="AK649" i="1"/>
  <c r="AK647" i="1"/>
  <c r="AK646" i="1"/>
  <c r="AK645" i="1"/>
  <c r="AK644" i="1"/>
  <c r="AK643" i="1"/>
  <c r="AK640" i="1"/>
  <c r="AK638" i="1"/>
  <c r="AK637" i="1"/>
  <c r="AK636" i="1"/>
  <c r="AK635" i="1"/>
  <c r="AK633" i="1"/>
  <c r="AK631" i="1"/>
  <c r="AK629" i="1"/>
  <c r="AK628" i="1"/>
  <c r="AK627" i="1"/>
  <c r="AK625" i="1"/>
  <c r="AK624" i="1"/>
  <c r="AK622" i="1"/>
  <c r="AK620" i="1"/>
  <c r="AK619" i="1"/>
  <c r="AK617" i="1"/>
  <c r="AK616" i="1"/>
  <c r="AK615" i="1"/>
  <c r="AK613" i="1"/>
  <c r="AK611" i="1"/>
  <c r="AK609" i="1"/>
  <c r="AK608" i="1"/>
  <c r="AK607" i="1"/>
  <c r="AK606" i="1"/>
  <c r="AK604" i="1"/>
  <c r="AK601" i="1"/>
  <c r="AK600" i="1"/>
  <c r="AK599" i="1"/>
  <c r="AK598" i="1"/>
  <c r="AK597" i="1"/>
  <c r="AK595" i="1"/>
  <c r="AK593" i="1"/>
  <c r="AK592" i="1"/>
  <c r="AK591" i="1"/>
  <c r="AK590" i="1"/>
  <c r="AK589" i="1"/>
  <c r="AK587" i="1"/>
  <c r="AK585" i="1"/>
  <c r="AK584" i="1"/>
  <c r="AK583" i="1"/>
  <c r="AK582" i="1"/>
  <c r="AK581" i="1"/>
  <c r="AK579" i="1"/>
  <c r="AK577" i="1"/>
  <c r="AK576" i="1"/>
  <c r="AK575" i="1"/>
  <c r="AK574" i="1"/>
  <c r="AK573" i="1"/>
  <c r="AK571" i="1"/>
  <c r="AK569" i="1"/>
  <c r="AK568" i="1"/>
  <c r="AK567" i="1"/>
  <c r="AK566" i="1"/>
  <c r="AK565" i="1"/>
  <c r="AK563" i="1"/>
  <c r="AK561" i="1"/>
  <c r="AK560" i="1"/>
  <c r="AK559" i="1"/>
  <c r="AK558" i="1"/>
  <c r="AK557" i="1"/>
  <c r="AK555" i="1"/>
  <c r="AK553" i="1"/>
  <c r="AK552" i="1"/>
  <c r="AK551" i="1"/>
  <c r="AK550" i="1"/>
  <c r="AK549" i="1"/>
  <c r="AK547" i="1"/>
  <c r="AK545" i="1"/>
  <c r="AK544" i="1"/>
  <c r="AK543" i="1"/>
  <c r="AK542" i="1"/>
  <c r="AK541" i="1"/>
  <c r="AK539" i="1"/>
  <c r="AK537" i="1"/>
  <c r="AK536" i="1"/>
  <c r="AK535" i="1"/>
  <c r="AK534" i="1"/>
  <c r="AK533" i="1"/>
  <c r="AK531" i="1"/>
  <c r="AK529" i="1"/>
  <c r="AK528" i="1"/>
  <c r="AK527" i="1"/>
  <c r="AK526" i="1"/>
  <c r="AK525" i="1"/>
  <c r="AK523" i="1"/>
  <c r="AK521" i="1"/>
  <c r="AK520" i="1"/>
  <c r="AK519" i="1"/>
  <c r="AK518" i="1"/>
  <c r="AK517" i="1"/>
  <c r="AK515" i="1"/>
  <c r="AK513" i="1"/>
  <c r="AK512" i="1"/>
  <c r="AK511" i="1"/>
  <c r="AK510" i="1"/>
  <c r="AK509" i="1"/>
  <c r="AK507" i="1"/>
  <c r="AK505" i="1"/>
  <c r="AK504" i="1"/>
  <c r="AK503" i="1"/>
  <c r="AK502" i="1"/>
  <c r="AK501" i="1"/>
  <c r="AK499" i="1"/>
  <c r="AK497" i="1"/>
  <c r="AK496" i="1"/>
  <c r="AK495" i="1"/>
  <c r="AK494" i="1"/>
  <c r="AK493" i="1"/>
  <c r="AK491" i="1"/>
  <c r="AK489" i="1"/>
  <c r="AK488" i="1"/>
  <c r="AK487" i="1"/>
  <c r="AK486" i="1"/>
  <c r="AK485" i="1"/>
  <c r="AK483" i="1"/>
  <c r="AK481" i="1"/>
  <c r="AK480" i="1"/>
  <c r="AK479" i="1"/>
  <c r="AK478" i="1"/>
  <c r="AK477" i="1"/>
  <c r="AK475" i="1"/>
  <c r="AK473" i="1"/>
  <c r="AK472" i="1"/>
  <c r="AK471" i="1"/>
  <c r="AK470" i="1"/>
  <c r="AK469" i="1"/>
  <c r="AK467" i="1"/>
  <c r="AK465" i="1"/>
  <c r="AK464" i="1"/>
  <c r="AK463" i="1"/>
  <c r="AK462" i="1"/>
  <c r="AK461" i="1"/>
  <c r="AK459" i="1"/>
  <c r="AK457" i="1"/>
  <c r="AK456" i="1"/>
  <c r="AK455" i="1"/>
  <c r="AK454" i="1"/>
  <c r="AK453" i="1"/>
  <c r="AK451" i="1"/>
  <c r="AK449" i="1"/>
  <c r="AK448" i="1"/>
  <c r="AK447" i="1"/>
  <c r="AK446" i="1"/>
  <c r="AK445" i="1"/>
  <c r="AK443" i="1"/>
  <c r="AK441" i="1"/>
  <c r="AK440" i="1"/>
  <c r="AK439" i="1"/>
  <c r="AK438" i="1"/>
  <c r="AK437" i="1"/>
  <c r="AK435" i="1"/>
  <c r="AK433" i="1"/>
  <c r="AK432" i="1"/>
  <c r="AK431" i="1"/>
  <c r="AK430" i="1"/>
  <c r="AK429" i="1"/>
  <c r="AK427" i="1"/>
  <c r="AK425" i="1"/>
  <c r="AK424" i="1"/>
  <c r="AK423" i="1"/>
  <c r="AK422" i="1"/>
  <c r="AK421" i="1"/>
  <c r="AK419" i="1"/>
  <c r="AK417" i="1"/>
  <c r="AK416" i="1"/>
  <c r="AK415" i="1"/>
  <c r="AK414" i="1"/>
  <c r="AK413" i="1"/>
  <c r="AK411" i="1"/>
  <c r="AK409" i="1"/>
  <c r="AK408" i="1"/>
  <c r="AK407" i="1"/>
  <c r="AK406" i="1"/>
  <c r="AK405" i="1"/>
  <c r="AK403" i="1"/>
  <c r="AK401" i="1"/>
  <c r="AK400" i="1"/>
  <c r="AK399" i="1"/>
  <c r="AK398" i="1"/>
  <c r="AK397" i="1"/>
  <c r="AK395" i="1"/>
  <c r="AK393" i="1"/>
  <c r="AK392" i="1"/>
  <c r="AK391" i="1"/>
  <c r="AK390" i="1"/>
  <c r="AK389" i="1"/>
  <c r="AK387" i="1"/>
  <c r="AK385" i="1"/>
  <c r="AK384" i="1"/>
  <c r="AK383" i="1"/>
  <c r="AK382" i="1"/>
  <c r="AK381" i="1"/>
  <c r="AK379" i="1"/>
  <c r="AK377" i="1"/>
  <c r="AK376" i="1"/>
  <c r="AK375" i="1"/>
  <c r="AK374" i="1"/>
  <c r="AK373" i="1"/>
  <c r="AK371" i="1"/>
  <c r="AK369" i="1"/>
  <c r="AK368" i="1"/>
  <c r="AK367" i="1"/>
  <c r="AK366" i="1"/>
  <c r="AK365" i="1"/>
  <c r="AK363" i="1"/>
  <c r="AK361" i="1"/>
  <c r="AK360" i="1"/>
  <c r="AK359" i="1"/>
  <c r="AK358" i="1"/>
  <c r="AK357" i="1"/>
  <c r="AK355" i="1"/>
  <c r="AK353" i="1"/>
  <c r="AK352" i="1"/>
  <c r="AK351" i="1"/>
  <c r="AK350" i="1"/>
  <c r="AK349" i="1"/>
  <c r="AK347" i="1"/>
  <c r="AK345" i="1"/>
  <c r="AK344" i="1"/>
  <c r="AK343" i="1"/>
  <c r="AK342" i="1"/>
  <c r="AK341" i="1"/>
  <c r="AK339" i="1"/>
  <c r="AK337" i="1"/>
  <c r="AK336" i="1"/>
  <c r="AK335" i="1"/>
  <c r="AK334" i="1"/>
  <c r="AK333" i="1"/>
  <c r="AK331" i="1"/>
  <c r="AK329" i="1"/>
  <c r="AK328" i="1"/>
  <c r="AK327" i="1"/>
  <c r="AK326" i="1"/>
  <c r="AK325" i="1"/>
  <c r="AK323" i="1"/>
  <c r="AK321" i="1"/>
  <c r="AK320" i="1"/>
  <c r="AK319" i="1"/>
  <c r="AK318" i="1"/>
  <c r="AK317" i="1"/>
  <c r="AK315" i="1"/>
  <c r="AK313" i="1"/>
  <c r="AK312" i="1"/>
  <c r="AK311" i="1"/>
  <c r="AK310" i="1"/>
  <c r="AK309" i="1"/>
  <c r="AK307" i="1"/>
  <c r="AK305" i="1"/>
  <c r="AK304" i="1"/>
  <c r="AK303" i="1"/>
  <c r="AK302" i="1"/>
  <c r="AK301" i="1"/>
  <c r="AK299" i="1"/>
  <c r="AK297" i="1"/>
  <c r="AK296" i="1"/>
  <c r="AK295" i="1"/>
  <c r="AK294" i="1"/>
  <c r="AK293" i="1"/>
  <c r="AK291" i="1"/>
  <c r="AK289" i="1"/>
  <c r="AK288" i="1"/>
  <c r="AK287" i="1"/>
  <c r="AK286" i="1"/>
  <c r="AK285" i="1"/>
  <c r="AK283" i="1"/>
  <c r="AK281" i="1"/>
  <c r="AK280" i="1"/>
  <c r="AK279" i="1"/>
  <c r="AK278" i="1"/>
  <c r="AK277" i="1"/>
  <c r="AK275" i="1"/>
  <c r="AK273" i="1"/>
  <c r="AK272" i="1"/>
  <c r="AK271" i="1"/>
  <c r="AK270" i="1"/>
  <c r="AK269" i="1"/>
  <c r="AK267" i="1"/>
  <c r="AK265" i="1"/>
  <c r="AK264" i="1"/>
  <c r="AK263" i="1"/>
  <c r="AK262" i="1"/>
  <c r="AK261" i="1"/>
  <c r="AK259" i="1"/>
  <c r="AK257" i="1"/>
  <c r="AK256" i="1"/>
  <c r="AK255" i="1"/>
  <c r="AK254" i="1"/>
  <c r="AK253" i="1"/>
  <c r="AK251" i="1"/>
  <c r="AK249" i="1"/>
  <c r="AK248" i="1"/>
  <c r="AK247" i="1"/>
  <c r="AK246" i="1"/>
  <c r="AK245" i="1"/>
  <c r="AK243" i="1"/>
  <c r="AK241" i="1"/>
  <c r="AK240" i="1"/>
  <c r="AK239" i="1"/>
  <c r="AK238" i="1"/>
  <c r="AK237" i="1"/>
  <c r="AK235" i="1"/>
  <c r="AK233" i="1"/>
  <c r="AK232" i="1"/>
  <c r="AK231" i="1"/>
  <c r="AK230" i="1"/>
  <c r="AK229" i="1"/>
  <c r="AK227" i="1"/>
  <c r="AK225" i="1"/>
  <c r="AK224" i="1"/>
  <c r="AK223" i="1"/>
  <c r="AK222" i="1"/>
  <c r="AK221" i="1"/>
  <c r="AK219" i="1"/>
  <c r="AK217" i="1"/>
  <c r="AK216" i="1"/>
  <c r="AK215" i="1"/>
  <c r="AK214" i="1"/>
  <c r="AK213" i="1"/>
  <c r="AK211" i="1"/>
  <c r="AK209" i="1"/>
  <c r="AK208" i="1"/>
  <c r="AK207" i="1"/>
  <c r="AK206" i="1"/>
  <c r="AK205" i="1"/>
  <c r="AK203" i="1"/>
  <c r="AK201" i="1"/>
  <c r="AK200" i="1"/>
  <c r="AK199" i="1"/>
  <c r="AK198" i="1"/>
  <c r="AK197" i="1"/>
  <c r="AK195" i="1"/>
  <c r="AK193" i="1"/>
  <c r="AK192" i="1"/>
  <c r="AK191" i="1"/>
  <c r="AK190" i="1"/>
  <c r="AK189" i="1"/>
  <c r="AK187" i="1"/>
  <c r="AK185" i="1"/>
  <c r="AK184" i="1"/>
  <c r="AK183" i="1"/>
  <c r="AK182" i="1"/>
  <c r="AK181" i="1"/>
  <c r="AK179" i="1"/>
  <c r="AK177" i="1"/>
  <c r="AK176" i="1"/>
  <c r="AK175" i="1"/>
  <c r="AK174" i="1"/>
  <c r="AK173" i="1"/>
  <c r="AK171" i="1"/>
  <c r="AK169" i="1"/>
  <c r="AK168" i="1"/>
  <c r="AK167" i="1"/>
  <c r="AK166" i="1"/>
  <c r="AK165" i="1"/>
  <c r="AK163" i="1"/>
  <c r="AK161" i="1"/>
  <c r="AK160" i="1"/>
  <c r="AK159" i="1"/>
  <c r="AK158" i="1"/>
  <c r="AK157" i="1"/>
  <c r="AK155" i="1"/>
  <c r="AK153" i="1"/>
  <c r="AK152" i="1"/>
  <c r="AK151" i="1"/>
  <c r="AK150" i="1"/>
  <c r="AK149" i="1"/>
  <c r="AK147" i="1"/>
  <c r="AK145" i="1"/>
  <c r="AK144" i="1"/>
  <c r="AK143" i="1"/>
  <c r="AK142" i="1"/>
  <c r="AK141" i="1"/>
  <c r="AK139" i="1"/>
  <c r="AK137" i="1"/>
  <c r="AK136" i="1"/>
  <c r="AK135" i="1"/>
  <c r="AK134" i="1"/>
  <c r="AK133" i="1"/>
  <c r="AK131" i="1"/>
  <c r="AK129" i="1"/>
  <c r="AK128" i="1"/>
  <c r="AK127" i="1"/>
  <c r="AK126" i="1"/>
  <c r="AK125" i="1"/>
  <c r="AK123" i="1"/>
  <c r="AK121" i="1"/>
  <c r="AK120" i="1"/>
  <c r="AK119" i="1"/>
  <c r="AK118" i="1"/>
  <c r="AK117" i="1"/>
  <c r="AK115" i="1"/>
  <c r="AK113" i="1"/>
  <c r="AK112" i="1"/>
  <c r="AK111" i="1"/>
  <c r="AK110" i="1"/>
  <c r="AK109" i="1"/>
  <c r="AK107" i="1"/>
  <c r="AK105" i="1"/>
  <c r="AK104" i="1"/>
  <c r="AK103" i="1"/>
  <c r="AK102" i="1"/>
  <c r="AK101" i="1"/>
  <c r="AK99" i="1"/>
  <c r="AK97" i="1"/>
  <c r="AK96" i="1"/>
  <c r="AK95" i="1"/>
  <c r="AK94" i="1"/>
  <c r="AK93" i="1"/>
  <c r="AK91" i="1"/>
  <c r="AK89" i="1"/>
  <c r="AK88" i="1"/>
  <c r="AK87" i="1"/>
  <c r="AK86" i="1"/>
  <c r="AK85" i="1"/>
  <c r="AK83" i="1"/>
  <c r="AK81" i="1"/>
  <c r="AK80" i="1"/>
  <c r="AK79" i="1"/>
  <c r="AK78" i="1"/>
  <c r="AK77" i="1"/>
  <c r="AK75" i="1"/>
  <c r="AK73" i="1"/>
  <c r="AK72" i="1"/>
  <c r="AK71" i="1"/>
  <c r="AK70" i="1"/>
  <c r="AK69" i="1"/>
  <c r="AK67" i="1"/>
  <c r="AK65" i="1"/>
  <c r="AK64" i="1"/>
  <c r="AK63" i="1"/>
  <c r="AK62" i="1"/>
  <c r="AK61" i="1"/>
  <c r="AK59" i="1"/>
  <c r="AK57" i="1"/>
  <c r="AK56" i="1"/>
  <c r="AK55" i="1"/>
  <c r="AK54" i="1"/>
  <c r="AK53" i="1"/>
  <c r="AK51" i="1"/>
  <c r="AK49" i="1"/>
  <c r="AK48" i="1"/>
  <c r="AK47" i="1"/>
  <c r="AK46" i="1"/>
  <c r="AK45" i="1"/>
  <c r="AK43" i="1"/>
  <c r="AK41" i="1"/>
  <c r="AK40" i="1"/>
  <c r="AK39" i="1"/>
  <c r="AK38" i="1"/>
  <c r="AK37" i="1"/>
  <c r="AK35" i="1"/>
  <c r="AK33" i="1"/>
  <c r="AK32" i="1"/>
  <c r="AK31" i="1"/>
  <c r="AK30" i="1"/>
  <c r="AK29" i="1"/>
  <c r="AK27" i="1"/>
  <c r="AK25" i="1"/>
  <c r="AK24" i="1"/>
  <c r="AK23" i="1"/>
  <c r="AK22" i="1"/>
  <c r="AK21" i="1"/>
  <c r="AK19" i="1"/>
  <c r="AK17" i="1"/>
  <c r="AK16" i="1"/>
  <c r="AK15" i="1"/>
  <c r="AK14" i="1"/>
  <c r="AK13" i="1"/>
  <c r="AK11" i="1"/>
  <c r="AK9" i="1"/>
  <c r="AK8" i="1"/>
  <c r="AK7" i="1"/>
  <c r="AK6" i="1"/>
  <c r="AK5" i="1"/>
  <c r="AK3" i="1"/>
  <c r="E31" i="2"/>
  <c r="E146" i="2"/>
  <c r="E956" i="2"/>
  <c r="E44" i="2"/>
  <c r="E162" i="2"/>
  <c r="E60" i="2"/>
  <c r="E178" i="2"/>
  <c r="E72" i="2"/>
  <c r="E219" i="2"/>
  <c r="E88" i="2"/>
  <c r="E810" i="2"/>
  <c r="E104" i="2"/>
  <c r="E997" i="2"/>
  <c r="E995" i="2"/>
  <c r="E969" i="2"/>
  <c r="E945" i="2"/>
  <c r="E921" i="2"/>
  <c r="E895" i="2"/>
  <c r="E871" i="2"/>
  <c r="E847" i="2"/>
  <c r="E823" i="2"/>
  <c r="E797" i="2"/>
  <c r="E773" i="2"/>
  <c r="E749" i="2"/>
  <c r="E724" i="2"/>
  <c r="E700" i="2"/>
  <c r="E676" i="2"/>
  <c r="E655" i="2"/>
  <c r="E634" i="2"/>
  <c r="E613" i="2"/>
  <c r="E593" i="2"/>
  <c r="E571" i="2"/>
  <c r="E550" i="2"/>
  <c r="E530" i="2"/>
  <c r="E509" i="2"/>
  <c r="E487" i="2"/>
  <c r="E467" i="2"/>
  <c r="E446" i="2"/>
  <c r="E427" i="2"/>
  <c r="E412" i="2"/>
  <c r="E394" i="2"/>
  <c r="E379" i="2"/>
  <c r="E361" i="2"/>
  <c r="E342" i="2"/>
  <c r="E329" i="2"/>
  <c r="E310" i="2"/>
  <c r="E295" i="2"/>
  <c r="E277" i="2"/>
  <c r="E259" i="2"/>
  <c r="E245" i="2"/>
  <c r="E227" i="2"/>
  <c r="E214" i="2"/>
  <c r="E198" i="2"/>
  <c r="E182" i="2"/>
  <c r="E170" i="2"/>
  <c r="E154" i="2"/>
  <c r="E141" i="2"/>
  <c r="E125" i="2"/>
  <c r="E109" i="2"/>
  <c r="E96" i="2"/>
  <c r="E80" i="2"/>
  <c r="E68" i="2"/>
  <c r="E52" i="2"/>
  <c r="E36" i="2"/>
  <c r="E23" i="2"/>
  <c r="E7" i="2"/>
  <c r="E932" i="2"/>
  <c r="E991" i="2"/>
  <c r="E967" i="2"/>
  <c r="E943" i="2"/>
  <c r="E919" i="2"/>
  <c r="E893" i="2"/>
  <c r="E869" i="2"/>
  <c r="E845" i="2"/>
  <c r="E820" i="2"/>
  <c r="E796" i="2"/>
  <c r="E772" i="2"/>
  <c r="E748" i="2"/>
  <c r="E723" i="2"/>
  <c r="E699" i="2"/>
  <c r="E675" i="2"/>
  <c r="E653" i="2"/>
  <c r="E633" i="2"/>
  <c r="E612" i="2"/>
  <c r="E591" i="2"/>
  <c r="E570" i="2"/>
  <c r="E549" i="2"/>
  <c r="E529" i="2"/>
  <c r="E507" i="2"/>
  <c r="E486" i="2"/>
  <c r="E466" i="2"/>
  <c r="E445" i="2"/>
  <c r="E425" i="2"/>
  <c r="E411" i="2"/>
  <c r="E393" i="2"/>
  <c r="E374" i="2"/>
  <c r="E359" i="2"/>
  <c r="E341" i="2"/>
  <c r="E327" i="2"/>
  <c r="E309" i="2"/>
  <c r="E291" i="2"/>
  <c r="E276" i="2"/>
  <c r="E258" i="2"/>
  <c r="E244" i="2"/>
  <c r="E226" i="2"/>
  <c r="E210" i="2"/>
  <c r="E197" i="2"/>
  <c r="E181" i="2"/>
  <c r="E168" i="2"/>
  <c r="E152" i="2"/>
  <c r="E136" i="2"/>
  <c r="E124" i="2"/>
  <c r="E108" i="2"/>
  <c r="E95" i="2"/>
  <c r="E79" i="2"/>
  <c r="E63" i="2"/>
  <c r="E51" i="2"/>
  <c r="E35" i="2"/>
  <c r="E22" i="2"/>
  <c r="E6" i="2"/>
  <c r="E988" i="2"/>
  <c r="E964" i="2"/>
  <c r="E940" i="2"/>
  <c r="E915" i="2"/>
  <c r="E891" i="2"/>
  <c r="E867" i="2"/>
  <c r="E842" i="2"/>
  <c r="E818" i="2"/>
  <c r="E794" i="2"/>
  <c r="E770" i="2"/>
  <c r="E745" i="2"/>
  <c r="E721" i="2"/>
  <c r="E697" i="2"/>
  <c r="E671" i="2"/>
  <c r="E651" i="2"/>
  <c r="E630" i="2"/>
  <c r="E610" i="2"/>
  <c r="E588" i="2"/>
  <c r="E567" i="2"/>
  <c r="E547" i="2"/>
  <c r="E525" i="2"/>
  <c r="E505" i="2"/>
  <c r="E484" i="2"/>
  <c r="E463" i="2"/>
  <c r="E442" i="2"/>
  <c r="E423" i="2"/>
  <c r="E405" i="2"/>
  <c r="E391" i="2"/>
  <c r="E373" i="2"/>
  <c r="E358" i="2"/>
  <c r="E340" i="2"/>
  <c r="E322" i="2"/>
  <c r="E308" i="2"/>
  <c r="E290" i="2"/>
  <c r="E275" i="2"/>
  <c r="E257" i="2"/>
  <c r="E238" i="2"/>
  <c r="E224" i="2"/>
  <c r="E208" i="2"/>
  <c r="E196" i="2"/>
  <c r="E180" i="2"/>
  <c r="E164" i="2"/>
  <c r="E151" i="2"/>
  <c r="E135" i="2"/>
  <c r="E123" i="2"/>
  <c r="E107" i="2"/>
  <c r="E91" i="2"/>
  <c r="E78" i="2"/>
  <c r="E62" i="2"/>
  <c r="E50" i="2"/>
  <c r="E34" i="2"/>
  <c r="E18" i="2"/>
  <c r="E5" i="2"/>
  <c r="E983" i="2"/>
  <c r="E957" i="2"/>
  <c r="E933" i="2"/>
  <c r="E909" i="2"/>
  <c r="E884" i="2"/>
  <c r="E860" i="2"/>
  <c r="E836" i="2"/>
  <c r="E812" i="2"/>
  <c r="E787" i="2"/>
  <c r="E763" i="2"/>
  <c r="E739" i="2"/>
  <c r="E714" i="2"/>
  <c r="E690" i="2"/>
  <c r="E667" i="2"/>
  <c r="E646" i="2"/>
  <c r="E625" i="2"/>
  <c r="E604" i="2"/>
  <c r="E583" i="2"/>
  <c r="E562" i="2"/>
  <c r="E541" i="2"/>
  <c r="E521" i="2"/>
  <c r="E500" i="2"/>
  <c r="E478" i="2"/>
  <c r="E458" i="2"/>
  <c r="E437" i="2"/>
  <c r="E422" i="2"/>
  <c r="E404" i="2"/>
  <c r="E390" i="2"/>
  <c r="E372" i="2"/>
  <c r="E354" i="2"/>
  <c r="E339" i="2"/>
  <c r="E321" i="2"/>
  <c r="E306" i="2"/>
  <c r="E287" i="2"/>
  <c r="E269" i="2"/>
  <c r="E255" i="2"/>
  <c r="E237" i="2"/>
  <c r="E223" i="2"/>
  <c r="E207" i="2"/>
  <c r="E191" i="2"/>
  <c r="E179" i="2"/>
  <c r="E163" i="2"/>
  <c r="E150" i="2"/>
  <c r="E134" i="2"/>
  <c r="E118" i="2"/>
  <c r="E106" i="2"/>
  <c r="E90" i="2"/>
  <c r="E77" i="2"/>
  <c r="E61" i="2"/>
  <c r="E45" i="2"/>
  <c r="E32" i="2"/>
  <c r="E16" i="2"/>
  <c r="E4" i="2"/>
  <c r="E980" i="2"/>
  <c r="E979" i="2"/>
  <c r="E955" i="2"/>
  <c r="E931" i="2"/>
  <c r="E906" i="2"/>
  <c r="E882" i="2"/>
  <c r="E858" i="2"/>
  <c r="E834" i="2"/>
  <c r="E809" i="2"/>
  <c r="E785" i="2"/>
  <c r="E761" i="2"/>
  <c r="E735" i="2"/>
  <c r="E711" i="2"/>
  <c r="E687" i="2"/>
  <c r="E665" i="2"/>
  <c r="E643" i="2"/>
  <c r="E622" i="2"/>
  <c r="E602" i="2"/>
  <c r="E580" i="2"/>
  <c r="E559" i="2"/>
  <c r="E539" i="2"/>
  <c r="E518" i="2"/>
  <c r="E497" i="2"/>
  <c r="E476" i="2"/>
  <c r="E455" i="2"/>
  <c r="E434" i="2"/>
  <c r="E415" i="2"/>
  <c r="E402" i="2"/>
  <c r="E383" i="2"/>
  <c r="E369" i="2"/>
  <c r="E350" i="2"/>
  <c r="E332" i="2"/>
  <c r="E318" i="2"/>
  <c r="E300" i="2"/>
  <c r="E285" i="2"/>
  <c r="E267" i="2"/>
  <c r="E249" i="2"/>
  <c r="E235" i="2"/>
  <c r="E218" i="2"/>
  <c r="E205" i="2"/>
  <c r="E189" i="2"/>
  <c r="E173" i="2"/>
  <c r="E160" i="2"/>
  <c r="E144" i="2"/>
  <c r="E132" i="2"/>
  <c r="E116" i="2"/>
  <c r="E100" i="2"/>
  <c r="E87" i="2"/>
  <c r="E71" i="2"/>
  <c r="E59" i="2"/>
  <c r="E43" i="2"/>
  <c r="E27" i="2"/>
  <c r="E14" i="2"/>
  <c r="E977" i="2"/>
  <c r="E953" i="2"/>
  <c r="E927" i="2"/>
  <c r="E903" i="2"/>
  <c r="E879" i="2"/>
  <c r="E855" i="2"/>
  <c r="E829" i="2"/>
  <c r="E805" i="2"/>
  <c r="E781" i="2"/>
  <c r="E756" i="2"/>
  <c r="E732" i="2"/>
  <c r="E708" i="2"/>
  <c r="E684" i="2"/>
  <c r="E661" i="2"/>
  <c r="E641" i="2"/>
  <c r="E620" i="2"/>
  <c r="E598" i="2"/>
  <c r="E578" i="2"/>
  <c r="E557" i="2"/>
  <c r="E537" i="2"/>
  <c r="E515" i="2"/>
  <c r="E494" i="2"/>
  <c r="E474" i="2"/>
  <c r="E452" i="2"/>
  <c r="E433" i="2"/>
  <c r="E414" i="2"/>
  <c r="E401" i="2"/>
  <c r="E382" i="2"/>
  <c r="E364" i="2"/>
  <c r="E349" i="2"/>
  <c r="E331" i="2"/>
  <c r="E317" i="2"/>
  <c r="E299" i="2"/>
  <c r="E281" i="2"/>
  <c r="E266" i="2"/>
  <c r="E247" i="2"/>
  <c r="E233" i="2"/>
  <c r="E216" i="2"/>
  <c r="E200" i="2"/>
  <c r="E188" i="2"/>
  <c r="E172" i="2"/>
  <c r="E159" i="2"/>
  <c r="E143" i="2"/>
  <c r="E127" i="2"/>
  <c r="E115" i="2"/>
  <c r="E99" i="2"/>
  <c r="E86" i="2"/>
  <c r="E70" i="2"/>
  <c r="E54" i="2"/>
  <c r="E42" i="2"/>
  <c r="E26" i="2"/>
  <c r="E13" i="2"/>
  <c r="E996" i="2"/>
  <c r="E970" i="2"/>
  <c r="E946" i="2"/>
  <c r="E922" i="2"/>
  <c r="E898" i="2"/>
  <c r="E873" i="2"/>
  <c r="E849" i="2"/>
  <c r="E825" i="2"/>
  <c r="E799" i="2"/>
  <c r="E775" i="2"/>
  <c r="E751" i="2"/>
  <c r="E727" i="2"/>
  <c r="E701" i="2"/>
  <c r="E677" i="2"/>
  <c r="E657" i="2"/>
  <c r="E635" i="2"/>
  <c r="E614" i="2"/>
  <c r="E594" i="2"/>
  <c r="E573" i="2"/>
  <c r="E551" i="2"/>
  <c r="E531" i="2"/>
  <c r="E510" i="2"/>
  <c r="E489" i="2"/>
  <c r="E468" i="2"/>
  <c r="E447" i="2"/>
  <c r="E431" i="2"/>
  <c r="E413" i="2"/>
  <c r="E395" i="2"/>
  <c r="E381" i="2"/>
  <c r="E363" i="2"/>
  <c r="E348" i="2"/>
  <c r="E330" i="2"/>
  <c r="E311" i="2"/>
  <c r="E297" i="2"/>
  <c r="E278" i="2"/>
  <c r="E265" i="2"/>
  <c r="E246" i="2"/>
  <c r="E228" i="2"/>
  <c r="E215" i="2"/>
  <c r="E199" i="2"/>
  <c r="E187" i="2"/>
  <c r="E171" i="2"/>
  <c r="E155" i="2"/>
  <c r="E142" i="2"/>
  <c r="E126" i="2"/>
  <c r="E114" i="2"/>
  <c r="E98" i="2"/>
  <c r="E82" i="2"/>
  <c r="E69" i="2"/>
  <c r="E53" i="2"/>
  <c r="E40" i="2"/>
  <c r="E24" i="2"/>
  <c r="E8" i="2"/>
  <c r="E883" i="2"/>
  <c r="E786" i="2"/>
  <c r="E762" i="2"/>
  <c r="E738" i="2"/>
  <c r="E713" i="2"/>
  <c r="E689" i="2"/>
  <c r="E666" i="2"/>
  <c r="E644" i="2"/>
  <c r="E623" i="2"/>
  <c r="E603" i="2"/>
  <c r="E582" i="2"/>
  <c r="E561" i="2"/>
  <c r="E540" i="2"/>
  <c r="E519" i="2"/>
  <c r="E498" i="2"/>
  <c r="E477" i="2"/>
  <c r="E457" i="2"/>
  <c r="E436" i="2"/>
  <c r="E421" i="2"/>
  <c r="E403" i="2"/>
  <c r="E385" i="2"/>
  <c r="E370" i="2"/>
  <c r="E351" i="2"/>
  <c r="E338" i="2"/>
  <c r="E319" i="2"/>
  <c r="E301" i="2"/>
  <c r="E286" i="2"/>
  <c r="E268" i="2"/>
  <c r="E254" i="2"/>
  <c r="E236" i="2"/>
  <c r="E206" i="2"/>
  <c r="E190" i="2"/>
  <c r="E117" i="2"/>
  <c r="E859" i="2"/>
  <c r="E15" i="2"/>
  <c r="E133" i="2"/>
  <c r="E908" i="2"/>
  <c r="D510" i="1"/>
  <c r="D522" i="1"/>
  <c r="D532" i="1"/>
  <c r="D542" i="1"/>
  <c r="D554" i="1"/>
  <c r="D564" i="1"/>
  <c r="D574" i="1"/>
  <c r="D586" i="1"/>
  <c r="D596" i="1"/>
  <c r="D606" i="1"/>
  <c r="D618" i="1"/>
  <c r="D628" i="1"/>
  <c r="D638" i="1"/>
  <c r="D650" i="1"/>
  <c r="D660" i="1"/>
  <c r="D670" i="1"/>
  <c r="D682" i="1"/>
  <c r="D692" i="1"/>
  <c r="D702" i="1"/>
  <c r="D714" i="1"/>
  <c r="D724" i="1"/>
  <c r="D734" i="1"/>
  <c r="D746" i="1"/>
  <c r="D756" i="1"/>
  <c r="D766" i="1"/>
  <c r="D778" i="1"/>
  <c r="D788" i="1"/>
  <c r="D798" i="1"/>
  <c r="D810" i="1"/>
  <c r="D820" i="1"/>
  <c r="D830" i="1"/>
  <c r="D842" i="1"/>
  <c r="D852" i="1"/>
  <c r="D862" i="1"/>
  <c r="D874" i="1"/>
  <c r="D886" i="1"/>
  <c r="D899" i="1"/>
  <c r="D913" i="1"/>
  <c r="D924" i="1"/>
  <c r="D938" i="1"/>
  <c r="D950" i="1"/>
  <c r="D963" i="1"/>
  <c r="D977" i="1"/>
  <c r="D988" i="1"/>
  <c r="N23" i="1"/>
  <c r="N48" i="1"/>
  <c r="N71" i="1"/>
  <c r="N96" i="1"/>
  <c r="N121" i="1"/>
  <c r="N144" i="1"/>
  <c r="N169" i="1"/>
  <c r="N194" i="1"/>
  <c r="N217" i="1"/>
  <c r="N242" i="1"/>
  <c r="N267" i="1"/>
  <c r="N290" i="1"/>
  <c r="N315" i="1"/>
  <c r="N340" i="1"/>
  <c r="N363" i="1"/>
  <c r="N388" i="1"/>
  <c r="N414" i="1"/>
  <c r="N436" i="1"/>
  <c r="N462" i="1"/>
  <c r="N487" i="1"/>
  <c r="N510" i="1"/>
  <c r="N535" i="1"/>
  <c r="N560" i="1"/>
  <c r="N583" i="1"/>
  <c r="N608" i="1"/>
  <c r="N633" i="1"/>
  <c r="N656" i="1"/>
  <c r="N681" i="1"/>
  <c r="N706" i="1"/>
  <c r="N729" i="1"/>
  <c r="N754" i="1"/>
  <c r="N779" i="1"/>
  <c r="N802" i="1"/>
  <c r="N827" i="1"/>
  <c r="N852" i="1"/>
  <c r="N875" i="1"/>
  <c r="N900" i="1"/>
  <c r="N926" i="1"/>
  <c r="N948" i="1"/>
  <c r="N974" i="1"/>
  <c r="N999" i="1"/>
  <c r="N24" i="1"/>
  <c r="N49" i="1"/>
  <c r="N72" i="1"/>
  <c r="N97" i="1"/>
  <c r="N122" i="1"/>
  <c r="N145" i="1"/>
  <c r="N170" i="1"/>
  <c r="N195" i="1"/>
  <c r="N218" i="1"/>
  <c r="N243" i="1"/>
  <c r="N268" i="1"/>
  <c r="N291" i="1"/>
  <c r="N316" i="1"/>
  <c r="N342" i="1"/>
  <c r="N364" i="1"/>
  <c r="N390" i="1"/>
  <c r="N415" i="1"/>
  <c r="N438" i="1"/>
  <c r="N463" i="1"/>
  <c r="N488" i="1"/>
  <c r="N511" i="1"/>
  <c r="N536" i="1"/>
  <c r="N561" i="1"/>
  <c r="N584" i="1"/>
  <c r="N609" i="1"/>
  <c r="N634" i="1"/>
  <c r="N657" i="1"/>
  <c r="N682" i="1"/>
  <c r="N707" i="1"/>
  <c r="N730" i="1"/>
  <c r="N755" i="1"/>
  <c r="N780" i="1"/>
  <c r="N803" i="1"/>
  <c r="N828" i="1"/>
  <c r="N854" i="1"/>
  <c r="N876" i="1"/>
  <c r="N902" i="1"/>
  <c r="N927" i="1"/>
  <c r="N950" i="1"/>
  <c r="N975" i="1"/>
  <c r="N997" i="1"/>
  <c r="N989" i="1"/>
  <c r="N981" i="1"/>
  <c r="N973" i="1"/>
  <c r="N965" i="1"/>
  <c r="N957" i="1"/>
  <c r="N949" i="1"/>
  <c r="N941" i="1"/>
  <c r="N933" i="1"/>
  <c r="N925" i="1"/>
  <c r="N917" i="1"/>
  <c r="N909" i="1"/>
  <c r="N901" i="1"/>
  <c r="N893" i="1"/>
  <c r="N885" i="1"/>
  <c r="N877" i="1"/>
  <c r="N869" i="1"/>
  <c r="N861" i="1"/>
  <c r="N853" i="1"/>
  <c r="N845" i="1"/>
  <c r="N837" i="1"/>
  <c r="N829" i="1"/>
  <c r="N821" i="1"/>
  <c r="N813" i="1"/>
  <c r="N805" i="1"/>
  <c r="N797" i="1"/>
  <c r="N789" i="1"/>
  <c r="N781" i="1"/>
  <c r="N773" i="1"/>
  <c r="N765" i="1"/>
  <c r="N757" i="1"/>
  <c r="N749" i="1"/>
  <c r="N741" i="1"/>
  <c r="N733" i="1"/>
  <c r="N725" i="1"/>
  <c r="N717" i="1"/>
  <c r="N709" i="1"/>
  <c r="N701" i="1"/>
  <c r="N693" i="1"/>
  <c r="N685" i="1"/>
  <c r="N677" i="1"/>
  <c r="N669" i="1"/>
  <c r="N661" i="1"/>
  <c r="N653" i="1"/>
  <c r="N645" i="1"/>
  <c r="N637" i="1"/>
  <c r="N629" i="1"/>
  <c r="N621" i="1"/>
  <c r="N613" i="1"/>
  <c r="N605" i="1"/>
  <c r="N597" i="1"/>
  <c r="N589" i="1"/>
  <c r="N581" i="1"/>
  <c r="N573" i="1"/>
  <c r="N565" i="1"/>
  <c r="N557" i="1"/>
  <c r="N549" i="1"/>
  <c r="N541" i="1"/>
  <c r="N533" i="1"/>
  <c r="N525" i="1"/>
  <c r="N517" i="1"/>
  <c r="N509" i="1"/>
  <c r="N501" i="1"/>
  <c r="N493" i="1"/>
  <c r="N485" i="1"/>
  <c r="N477" i="1"/>
  <c r="N469" i="1"/>
  <c r="N461" i="1"/>
  <c r="N453" i="1"/>
  <c r="N445" i="1"/>
  <c r="N437" i="1"/>
  <c r="N429" i="1"/>
  <c r="N421" i="1"/>
  <c r="N413" i="1"/>
  <c r="N405" i="1"/>
  <c r="N397" i="1"/>
  <c r="N389" i="1"/>
  <c r="N381" i="1"/>
  <c r="N373" i="1"/>
  <c r="N365" i="1"/>
  <c r="N357" i="1"/>
  <c r="N349" i="1"/>
  <c r="N341" i="1"/>
  <c r="N333" i="1"/>
  <c r="N325" i="1"/>
  <c r="N317" i="1"/>
  <c r="N309" i="1"/>
  <c r="N301" i="1"/>
  <c r="N293" i="1"/>
  <c r="N285" i="1"/>
  <c r="N277" i="1"/>
  <c r="N269" i="1"/>
  <c r="N261" i="1"/>
  <c r="N253" i="1"/>
  <c r="N245" i="1"/>
  <c r="N237" i="1"/>
  <c r="N229" i="1"/>
  <c r="N221" i="1"/>
  <c r="N213" i="1"/>
  <c r="N205" i="1"/>
  <c r="N197" i="1"/>
  <c r="N189" i="1"/>
  <c r="N181" i="1"/>
  <c r="N173" i="1"/>
  <c r="N165" i="1"/>
  <c r="N157" i="1"/>
  <c r="N149" i="1"/>
  <c r="N141" i="1"/>
  <c r="N133" i="1"/>
  <c r="N125" i="1"/>
  <c r="N117" i="1"/>
  <c r="N109" i="1"/>
  <c r="N101" i="1"/>
  <c r="N93" i="1"/>
  <c r="N85" i="1"/>
  <c r="N77" i="1"/>
  <c r="N69" i="1"/>
  <c r="N61" i="1"/>
  <c r="N53" i="1"/>
  <c r="N45" i="1"/>
  <c r="N37" i="1"/>
  <c r="N29" i="1"/>
  <c r="N21" i="1"/>
  <c r="N13" i="1"/>
  <c r="N5" i="1"/>
  <c r="N998" i="1"/>
  <c r="N988" i="1"/>
  <c r="N979" i="1"/>
  <c r="N970" i="1"/>
  <c r="N961" i="1"/>
  <c r="N952" i="1"/>
  <c r="N943" i="1"/>
  <c r="N934" i="1"/>
  <c r="N924" i="1"/>
  <c r="N915" i="1"/>
  <c r="N906" i="1"/>
  <c r="N897" i="1"/>
  <c r="N888" i="1"/>
  <c r="N879" i="1"/>
  <c r="N870" i="1"/>
  <c r="N860" i="1"/>
  <c r="N851" i="1"/>
  <c r="N842" i="1"/>
  <c r="N833" i="1"/>
  <c r="N824" i="1"/>
  <c r="N815" i="1"/>
  <c r="N806" i="1"/>
  <c r="N796" i="1"/>
  <c r="N787" i="1"/>
  <c r="N778" i="1"/>
  <c r="N769" i="1"/>
  <c r="N760" i="1"/>
  <c r="N751" i="1"/>
  <c r="N742" i="1"/>
  <c r="N732" i="1"/>
  <c r="N723" i="1"/>
  <c r="N714" i="1"/>
  <c r="N705" i="1"/>
  <c r="N696" i="1"/>
  <c r="N687" i="1"/>
  <c r="N678" i="1"/>
  <c r="N668" i="1"/>
  <c r="N659" i="1"/>
  <c r="N650" i="1"/>
  <c r="N641" i="1"/>
  <c r="N632" i="1"/>
  <c r="N623" i="1"/>
  <c r="N614" i="1"/>
  <c r="N604" i="1"/>
  <c r="N595" i="1"/>
  <c r="N586" i="1"/>
  <c r="N577" i="1"/>
  <c r="N568" i="1"/>
  <c r="N559" i="1"/>
  <c r="N550" i="1"/>
  <c r="N540" i="1"/>
  <c r="N531" i="1"/>
  <c r="N522" i="1"/>
  <c r="N513" i="1"/>
  <c r="N504" i="1"/>
  <c r="N495" i="1"/>
  <c r="N486" i="1"/>
  <c r="N476" i="1"/>
  <c r="N467" i="1"/>
  <c r="N458" i="1"/>
  <c r="N449" i="1"/>
  <c r="N440" i="1"/>
  <c r="N431" i="1"/>
  <c r="N422" i="1"/>
  <c r="N412" i="1"/>
  <c r="N403" i="1"/>
  <c r="N394" i="1"/>
  <c r="N385" i="1"/>
  <c r="N376" i="1"/>
  <c r="N367" i="1"/>
  <c r="N358" i="1"/>
  <c r="N348" i="1"/>
  <c r="N339" i="1"/>
  <c r="N330" i="1"/>
  <c r="N321" i="1"/>
  <c r="N312" i="1"/>
  <c r="N303" i="1"/>
  <c r="N294" i="1"/>
  <c r="N284" i="1"/>
  <c r="N275" i="1"/>
  <c r="N266" i="1"/>
  <c r="N257" i="1"/>
  <c r="N248" i="1"/>
  <c r="N239" i="1"/>
  <c r="N230" i="1"/>
  <c r="N220" i="1"/>
  <c r="N211" i="1"/>
  <c r="N202" i="1"/>
  <c r="N193" i="1"/>
  <c r="N184" i="1"/>
  <c r="N175" i="1"/>
  <c r="N166" i="1"/>
  <c r="N156" i="1"/>
  <c r="N147" i="1"/>
  <c r="N138" i="1"/>
  <c r="N129" i="1"/>
  <c r="N120" i="1"/>
  <c r="N111" i="1"/>
  <c r="N102" i="1"/>
  <c r="N92" i="1"/>
  <c r="N83" i="1"/>
  <c r="N74" i="1"/>
  <c r="N65" i="1"/>
  <c r="N56" i="1"/>
  <c r="N47" i="1"/>
  <c r="N38" i="1"/>
  <c r="N28" i="1"/>
  <c r="N19" i="1"/>
  <c r="N10" i="1"/>
  <c r="N2" i="1"/>
  <c r="N996" i="1"/>
  <c r="N987" i="1"/>
  <c r="N978" i="1"/>
  <c r="N969" i="1"/>
  <c r="N960" i="1"/>
  <c r="N951" i="1"/>
  <c r="N942" i="1"/>
  <c r="N932" i="1"/>
  <c r="N923" i="1"/>
  <c r="N914" i="1"/>
  <c r="N905" i="1"/>
  <c r="N896" i="1"/>
  <c r="N887" i="1"/>
  <c r="N878" i="1"/>
  <c r="N868" i="1"/>
  <c r="N859" i="1"/>
  <c r="N850" i="1"/>
  <c r="N841" i="1"/>
  <c r="N832" i="1"/>
  <c r="N823" i="1"/>
  <c r="N814" i="1"/>
  <c r="N804" i="1"/>
  <c r="N795" i="1"/>
  <c r="N786" i="1"/>
  <c r="N777" i="1"/>
  <c r="N768" i="1"/>
  <c r="N759" i="1"/>
  <c r="N750" i="1"/>
  <c r="N740" i="1"/>
  <c r="N731" i="1"/>
  <c r="N722" i="1"/>
  <c r="N713" i="1"/>
  <c r="N704" i="1"/>
  <c r="N695" i="1"/>
  <c r="N686" i="1"/>
  <c r="N676" i="1"/>
  <c r="N667" i="1"/>
  <c r="N658" i="1"/>
  <c r="N649" i="1"/>
  <c r="N640" i="1"/>
  <c r="N631" i="1"/>
  <c r="N622" i="1"/>
  <c r="N612" i="1"/>
  <c r="N603" i="1"/>
  <c r="N594" i="1"/>
  <c r="N585" i="1"/>
  <c r="N576" i="1"/>
  <c r="N567" i="1"/>
  <c r="N558" i="1"/>
  <c r="N548" i="1"/>
  <c r="N539" i="1"/>
  <c r="N530" i="1"/>
  <c r="N521" i="1"/>
  <c r="N512" i="1"/>
  <c r="N503" i="1"/>
  <c r="N494" i="1"/>
  <c r="N484" i="1"/>
  <c r="N475" i="1"/>
  <c r="N466" i="1"/>
  <c r="N457" i="1"/>
  <c r="N448" i="1"/>
  <c r="N439" i="1"/>
  <c r="N430" i="1"/>
  <c r="N420" i="1"/>
  <c r="N411" i="1"/>
  <c r="N402" i="1"/>
  <c r="N393" i="1"/>
  <c r="N384" i="1"/>
  <c r="N375" i="1"/>
  <c r="N366" i="1"/>
  <c r="N356" i="1"/>
  <c r="N347" i="1"/>
  <c r="N338" i="1"/>
  <c r="N329" i="1"/>
  <c r="N320" i="1"/>
  <c r="N311" i="1"/>
  <c r="N302" i="1"/>
  <c r="N292" i="1"/>
  <c r="N283" i="1"/>
  <c r="N274" i="1"/>
  <c r="N265" i="1"/>
  <c r="N256" i="1"/>
  <c r="N247" i="1"/>
  <c r="N238" i="1"/>
  <c r="N228" i="1"/>
  <c r="N219" i="1"/>
  <c r="N210" i="1"/>
  <c r="N201" i="1"/>
  <c r="N192" i="1"/>
  <c r="N183" i="1"/>
  <c r="N174" i="1"/>
  <c r="N164" i="1"/>
  <c r="N155" i="1"/>
  <c r="N146" i="1"/>
  <c r="N137" i="1"/>
  <c r="N128" i="1"/>
  <c r="N119" i="1"/>
  <c r="N110" i="1"/>
  <c r="N100" i="1"/>
  <c r="N91" i="1"/>
  <c r="N82" i="1"/>
  <c r="N73" i="1"/>
  <c r="N64" i="1"/>
  <c r="N55" i="1"/>
  <c r="N46" i="1"/>
  <c r="N36" i="1"/>
  <c r="N27" i="1"/>
  <c r="N18" i="1"/>
  <c r="N9" i="1"/>
  <c r="N994" i="1"/>
  <c r="N983" i="1"/>
  <c r="N971" i="1"/>
  <c r="N958" i="1"/>
  <c r="N946" i="1"/>
  <c r="N935" i="1"/>
  <c r="N921" i="1"/>
  <c r="N910" i="1"/>
  <c r="N898" i="1"/>
  <c r="N884" i="1"/>
  <c r="N873" i="1"/>
  <c r="N862" i="1"/>
  <c r="N848" i="1"/>
  <c r="N836" i="1"/>
  <c r="N825" i="1"/>
  <c r="N811" i="1"/>
  <c r="N800" i="1"/>
  <c r="N788" i="1"/>
  <c r="N775" i="1"/>
  <c r="N763" i="1"/>
  <c r="N752" i="1"/>
  <c r="N738" i="1"/>
  <c r="N727" i="1"/>
  <c r="N715" i="1"/>
  <c r="N702" i="1"/>
  <c r="N690" i="1"/>
  <c r="N679" i="1"/>
  <c r="N665" i="1"/>
  <c r="N654" i="1"/>
  <c r="N642" i="1"/>
  <c r="N628" i="1"/>
  <c r="N617" i="1"/>
  <c r="N606" i="1"/>
  <c r="N592" i="1"/>
  <c r="N580" i="1"/>
  <c r="N569" i="1"/>
  <c r="N555" i="1"/>
  <c r="N544" i="1"/>
  <c r="N532" i="1"/>
  <c r="N519" i="1"/>
  <c r="N507" i="1"/>
  <c r="N496" i="1"/>
  <c r="N482" i="1"/>
  <c r="N471" i="1"/>
  <c r="N459" i="1"/>
  <c r="N446" i="1"/>
  <c r="N434" i="1"/>
  <c r="N423" i="1"/>
  <c r="N409" i="1"/>
  <c r="N398" i="1"/>
  <c r="N386" i="1"/>
  <c r="N372" i="1"/>
  <c r="N361" i="1"/>
  <c r="N350" i="1"/>
  <c r="N336" i="1"/>
  <c r="N324" i="1"/>
  <c r="N313" i="1"/>
  <c r="N299" i="1"/>
  <c r="N288" i="1"/>
  <c r="N276" i="1"/>
  <c r="N263" i="1"/>
  <c r="N251" i="1"/>
  <c r="N240" i="1"/>
  <c r="N226" i="1"/>
  <c r="N215" i="1"/>
  <c r="N203" i="1"/>
  <c r="N190" i="1"/>
  <c r="N178" i="1"/>
  <c r="N167" i="1"/>
  <c r="N153" i="1"/>
  <c r="N142" i="1"/>
  <c r="N130" i="1"/>
  <c r="N116" i="1"/>
  <c r="N105" i="1"/>
  <c r="N94" i="1"/>
  <c r="N80" i="1"/>
  <c r="N68" i="1"/>
  <c r="N57" i="1"/>
  <c r="N43" i="1"/>
  <c r="N32" i="1"/>
  <c r="N20" i="1"/>
  <c r="N7" i="1"/>
  <c r="N980" i="1"/>
  <c r="N955" i="1"/>
  <c r="N930" i="1"/>
  <c r="N907" i="1"/>
  <c r="N882" i="1"/>
  <c r="N857" i="1"/>
  <c r="N834" i="1"/>
  <c r="N809" i="1"/>
  <c r="N784" i="1"/>
  <c r="N761" i="1"/>
  <c r="N736" i="1"/>
  <c r="N711" i="1"/>
  <c r="N688" i="1"/>
  <c r="N651" i="1"/>
  <c r="N626" i="1"/>
  <c r="N601" i="1"/>
  <c r="N590" i="1"/>
  <c r="N564" i="1"/>
  <c r="N542" i="1"/>
  <c r="N516" i="1"/>
  <c r="N505" i="1"/>
  <c r="N480" i="1"/>
  <c r="N455" i="1"/>
  <c r="N432" i="1"/>
  <c r="N407" i="1"/>
  <c r="N382" i="1"/>
  <c r="N359" i="1"/>
  <c r="N334" i="1"/>
  <c r="N308" i="1"/>
  <c r="N286" i="1"/>
  <c r="N260" i="1"/>
  <c r="N235" i="1"/>
  <c r="N212" i="1"/>
  <c r="N187" i="1"/>
  <c r="N162" i="1"/>
  <c r="N139" i="1"/>
  <c r="N114" i="1"/>
  <c r="N103" i="1"/>
  <c r="N78" i="1"/>
  <c r="N52" i="1"/>
  <c r="N16" i="1"/>
  <c r="N993" i="1"/>
  <c r="N982" i="1"/>
  <c r="N968" i="1"/>
  <c r="N956" i="1"/>
  <c r="N945" i="1"/>
  <c r="N931" i="1"/>
  <c r="N920" i="1"/>
  <c r="N908" i="1"/>
  <c r="N895" i="1"/>
  <c r="N883" i="1"/>
  <c r="N872" i="1"/>
  <c r="N858" i="1"/>
  <c r="N847" i="1"/>
  <c r="N835" i="1"/>
  <c r="N822" i="1"/>
  <c r="N810" i="1"/>
  <c r="N799" i="1"/>
  <c r="N785" i="1"/>
  <c r="N774" i="1"/>
  <c r="N762" i="1"/>
  <c r="N748" i="1"/>
  <c r="N737" i="1"/>
  <c r="N726" i="1"/>
  <c r="N712" i="1"/>
  <c r="N700" i="1"/>
  <c r="N689" i="1"/>
  <c r="N675" i="1"/>
  <c r="N664" i="1"/>
  <c r="N652" i="1"/>
  <c r="N639" i="1"/>
  <c r="N627" i="1"/>
  <c r="N616" i="1"/>
  <c r="N602" i="1"/>
  <c r="N591" i="1"/>
  <c r="N579" i="1"/>
  <c r="N566" i="1"/>
  <c r="N554" i="1"/>
  <c r="N543" i="1"/>
  <c r="N529" i="1"/>
  <c r="N518" i="1"/>
  <c r="N506" i="1"/>
  <c r="N492" i="1"/>
  <c r="N481" i="1"/>
  <c r="N470" i="1"/>
  <c r="N456" i="1"/>
  <c r="N444" i="1"/>
  <c r="N433" i="1"/>
  <c r="N419" i="1"/>
  <c r="N408" i="1"/>
  <c r="N396" i="1"/>
  <c r="N383" i="1"/>
  <c r="N371" i="1"/>
  <c r="N360" i="1"/>
  <c r="N346" i="1"/>
  <c r="N335" i="1"/>
  <c r="N323" i="1"/>
  <c r="N310" i="1"/>
  <c r="N298" i="1"/>
  <c r="N287" i="1"/>
  <c r="N273" i="1"/>
  <c r="N262" i="1"/>
  <c r="N250" i="1"/>
  <c r="N236" i="1"/>
  <c r="N225" i="1"/>
  <c r="N214" i="1"/>
  <c r="N200" i="1"/>
  <c r="N188" i="1"/>
  <c r="N177" i="1"/>
  <c r="N163" i="1"/>
  <c r="N152" i="1"/>
  <c r="N140" i="1"/>
  <c r="N127" i="1"/>
  <c r="N115" i="1"/>
  <c r="N104" i="1"/>
  <c r="N90" i="1"/>
  <c r="N79" i="1"/>
  <c r="N67" i="1"/>
  <c r="N54" i="1"/>
  <c r="N42" i="1"/>
  <c r="N31" i="1"/>
  <c r="N17" i="1"/>
  <c r="N6" i="1"/>
  <c r="N992" i="1"/>
  <c r="N967" i="1"/>
  <c r="N944" i="1"/>
  <c r="N919" i="1"/>
  <c r="N894" i="1"/>
  <c r="N871" i="1"/>
  <c r="N846" i="1"/>
  <c r="N820" i="1"/>
  <c r="N798" i="1"/>
  <c r="N772" i="1"/>
  <c r="N747" i="1"/>
  <c r="N724" i="1"/>
  <c r="N699" i="1"/>
  <c r="N674" i="1"/>
  <c r="N663" i="1"/>
  <c r="N638" i="1"/>
  <c r="N615" i="1"/>
  <c r="N578" i="1"/>
  <c r="N553" i="1"/>
  <c r="N528" i="1"/>
  <c r="N491" i="1"/>
  <c r="N468" i="1"/>
  <c r="N443" i="1"/>
  <c r="N418" i="1"/>
  <c r="N395" i="1"/>
  <c r="N370" i="1"/>
  <c r="N345" i="1"/>
  <c r="N322" i="1"/>
  <c r="N297" i="1"/>
  <c r="N272" i="1"/>
  <c r="N249" i="1"/>
  <c r="N224" i="1"/>
  <c r="N199" i="1"/>
  <c r="N176" i="1"/>
  <c r="N151" i="1"/>
  <c r="N126" i="1"/>
  <c r="N89" i="1"/>
  <c r="N66" i="1"/>
  <c r="N41" i="1"/>
  <c r="N30" i="1"/>
  <c r="N4" i="1"/>
  <c r="N991" i="1"/>
  <c r="N977" i="1"/>
  <c r="N966" i="1"/>
  <c r="N954" i="1"/>
  <c r="N940" i="1"/>
  <c r="N929" i="1"/>
  <c r="N918" i="1"/>
  <c r="N904" i="1"/>
  <c r="N892" i="1"/>
  <c r="N881" i="1"/>
  <c r="N867" i="1"/>
  <c r="N856" i="1"/>
  <c r="N844" i="1"/>
  <c r="N831" i="1"/>
  <c r="N819" i="1"/>
  <c r="N808" i="1"/>
  <c r="N794" i="1"/>
  <c r="N783" i="1"/>
  <c r="N771" i="1"/>
  <c r="N758" i="1"/>
  <c r="N746" i="1"/>
  <c r="N735" i="1"/>
  <c r="N721" i="1"/>
  <c r="N710" i="1"/>
  <c r="N698" i="1"/>
  <c r="N684" i="1"/>
  <c r="N673" i="1"/>
  <c r="N662" i="1"/>
  <c r="N648" i="1"/>
  <c r="N636" i="1"/>
  <c r="N625" i="1"/>
  <c r="N611" i="1"/>
  <c r="N600" i="1"/>
  <c r="N588" i="1"/>
  <c r="N575" i="1"/>
  <c r="N563" i="1"/>
  <c r="N552" i="1"/>
  <c r="N538" i="1"/>
  <c r="N527" i="1"/>
  <c r="N515" i="1"/>
  <c r="N502" i="1"/>
  <c r="N490" i="1"/>
  <c r="N479" i="1"/>
  <c r="N465" i="1"/>
  <c r="N454" i="1"/>
  <c r="N442" i="1"/>
  <c r="N428" i="1"/>
  <c r="N417" i="1"/>
  <c r="N406" i="1"/>
  <c r="N392" i="1"/>
  <c r="N380" i="1"/>
  <c r="N369" i="1"/>
  <c r="N355" i="1"/>
  <c r="N344" i="1"/>
  <c r="N332" i="1"/>
  <c r="N319" i="1"/>
  <c r="N307" i="1"/>
  <c r="N296" i="1"/>
  <c r="N282" i="1"/>
  <c r="N271" i="1"/>
  <c r="N259" i="1"/>
  <c r="N246" i="1"/>
  <c r="N234" i="1"/>
  <c r="N223" i="1"/>
  <c r="N209" i="1"/>
  <c r="N198" i="1"/>
  <c r="N186" i="1"/>
  <c r="N172" i="1"/>
  <c r="N161" i="1"/>
  <c r="N150" i="1"/>
  <c r="N136" i="1"/>
  <c r="N124" i="1"/>
  <c r="N113" i="1"/>
  <c r="N99" i="1"/>
  <c r="N88" i="1"/>
  <c r="N76" i="1"/>
  <c r="N63" i="1"/>
  <c r="N51" i="1"/>
  <c r="N40" i="1"/>
  <c r="N26" i="1"/>
  <c r="N15" i="1"/>
  <c r="N3" i="1"/>
  <c r="N123" i="1"/>
  <c r="N171" i="1"/>
  <c r="N222" i="1"/>
  <c r="N244" i="1"/>
  <c r="N295" i="1"/>
  <c r="N318" i="1"/>
  <c r="N343" i="1"/>
  <c r="N368" i="1"/>
  <c r="N416" i="1"/>
  <c r="N441" i="1"/>
  <c r="N464" i="1"/>
  <c r="N489" i="1"/>
  <c r="N514" i="1"/>
  <c r="N537" i="1"/>
  <c r="N562" i="1"/>
  <c r="N587" i="1"/>
  <c r="N610" i="1"/>
  <c r="N635" i="1"/>
  <c r="N660" i="1"/>
  <c r="N683" i="1"/>
  <c r="N708" i="1"/>
  <c r="N734" i="1"/>
  <c r="N756" i="1"/>
  <c r="N782" i="1"/>
  <c r="N807" i="1"/>
  <c r="N830" i="1"/>
  <c r="N880" i="1"/>
  <c r="N903" i="1"/>
  <c r="N928" i="1"/>
  <c r="N953" i="1"/>
  <c r="N976" i="1"/>
  <c r="N1001" i="1"/>
  <c r="D66" i="1"/>
  <c r="D374" i="1"/>
  <c r="D1000" i="1"/>
  <c r="D992" i="1"/>
  <c r="D984" i="1"/>
  <c r="D976" i="1"/>
  <c r="D968" i="1"/>
  <c r="D960" i="1"/>
  <c r="D952" i="1"/>
  <c r="D944" i="1"/>
  <c r="D936" i="1"/>
  <c r="D928" i="1"/>
  <c r="D920" i="1"/>
  <c r="D912" i="1"/>
  <c r="D904" i="1"/>
  <c r="D896" i="1"/>
  <c r="D888" i="1"/>
  <c r="D880" i="1"/>
  <c r="D872" i="1"/>
  <c r="D864" i="1"/>
  <c r="D856" i="1"/>
  <c r="D848" i="1"/>
  <c r="D840" i="1"/>
  <c r="D832" i="1"/>
  <c r="D824" i="1"/>
  <c r="D816" i="1"/>
  <c r="D808" i="1"/>
  <c r="D800" i="1"/>
  <c r="D792" i="1"/>
  <c r="D784" i="1"/>
  <c r="D776" i="1"/>
  <c r="D768" i="1"/>
  <c r="D760" i="1"/>
  <c r="D752" i="1"/>
  <c r="D744" i="1"/>
  <c r="D736" i="1"/>
  <c r="D728" i="1"/>
  <c r="D720" i="1"/>
  <c r="D712" i="1"/>
  <c r="D704" i="1"/>
  <c r="D696" i="1"/>
  <c r="D688" i="1"/>
  <c r="D680" i="1"/>
  <c r="D672" i="1"/>
  <c r="D664" i="1"/>
  <c r="D656" i="1"/>
  <c r="D648" i="1"/>
  <c r="D640" i="1"/>
  <c r="D632" i="1"/>
  <c r="D624" i="1"/>
  <c r="D616" i="1"/>
  <c r="D608" i="1"/>
  <c r="D600" i="1"/>
  <c r="D592" i="1"/>
  <c r="D584" i="1"/>
  <c r="D576" i="1"/>
  <c r="D568" i="1"/>
  <c r="D560" i="1"/>
  <c r="D552" i="1"/>
  <c r="D544" i="1"/>
  <c r="D536" i="1"/>
  <c r="D528" i="1"/>
  <c r="D520" i="1"/>
  <c r="D512" i="1"/>
  <c r="D504" i="1"/>
  <c r="D496" i="1"/>
  <c r="D488" i="1"/>
  <c r="D480" i="1"/>
  <c r="D472" i="1"/>
  <c r="D464" i="1"/>
  <c r="D456" i="1"/>
  <c r="D448" i="1"/>
  <c r="D440" i="1"/>
  <c r="D432" i="1"/>
  <c r="D424" i="1"/>
  <c r="D416" i="1"/>
  <c r="D408" i="1"/>
  <c r="D400" i="1"/>
  <c r="D392" i="1"/>
  <c r="D384" i="1"/>
  <c r="D376" i="1"/>
  <c r="D368" i="1"/>
  <c r="D360" i="1"/>
  <c r="D352" i="1"/>
  <c r="D344" i="1"/>
  <c r="D336" i="1"/>
  <c r="D328" i="1"/>
  <c r="D320" i="1"/>
  <c r="D312" i="1"/>
  <c r="D304" i="1"/>
  <c r="D296" i="1"/>
  <c r="D288" i="1"/>
  <c r="D280" i="1"/>
  <c r="D272" i="1"/>
  <c r="D264" i="1"/>
  <c r="D256" i="1"/>
  <c r="D248" i="1"/>
  <c r="D240" i="1"/>
  <c r="D232" i="1"/>
  <c r="D224" i="1"/>
  <c r="D216" i="1"/>
  <c r="D208" i="1"/>
  <c r="D200" i="1"/>
  <c r="D192" i="1"/>
  <c r="D184" i="1"/>
  <c r="D176" i="1"/>
  <c r="D168" i="1"/>
  <c r="D160" i="1"/>
  <c r="D152" i="1"/>
  <c r="D144" i="1"/>
  <c r="D136" i="1"/>
  <c r="D128" i="1"/>
  <c r="D120" i="1"/>
  <c r="D112" i="1"/>
  <c r="D104" i="1"/>
  <c r="D96" i="1"/>
  <c r="D88" i="1"/>
  <c r="D80" i="1"/>
  <c r="D72" i="1"/>
  <c r="D64" i="1"/>
  <c r="D56" i="1"/>
  <c r="D48" i="1"/>
  <c r="D40" i="1"/>
  <c r="D32" i="1"/>
  <c r="D24" i="1"/>
  <c r="D16" i="1"/>
  <c r="D8" i="1"/>
  <c r="D623" i="1"/>
  <c r="D359" i="1"/>
  <c r="D271" i="1"/>
  <c r="D223" i="1"/>
  <c r="D207" i="1"/>
  <c r="D183" i="1"/>
  <c r="D167" i="1"/>
  <c r="D151" i="1"/>
  <c r="D135" i="1"/>
  <c r="D119" i="1"/>
  <c r="D103" i="1"/>
  <c r="D87" i="1"/>
  <c r="D71" i="1"/>
  <c r="D47" i="1"/>
  <c r="D23" i="1"/>
  <c r="D7" i="1"/>
  <c r="D999" i="1"/>
  <c r="D991" i="1"/>
  <c r="D983" i="1"/>
  <c r="D975" i="1"/>
  <c r="D967" i="1"/>
  <c r="D959" i="1"/>
  <c r="D951" i="1"/>
  <c r="D943" i="1"/>
  <c r="D935" i="1"/>
  <c r="D927" i="1"/>
  <c r="D919" i="1"/>
  <c r="D911" i="1"/>
  <c r="D903" i="1"/>
  <c r="D895" i="1"/>
  <c r="D887" i="1"/>
  <c r="D879" i="1"/>
  <c r="D871" i="1"/>
  <c r="D863" i="1"/>
  <c r="D855" i="1"/>
  <c r="D847" i="1"/>
  <c r="D839" i="1"/>
  <c r="D831" i="1"/>
  <c r="D823" i="1"/>
  <c r="D815" i="1"/>
  <c r="D807" i="1"/>
  <c r="D799" i="1"/>
  <c r="D791" i="1"/>
  <c r="D783" i="1"/>
  <c r="D775" i="1"/>
  <c r="D767" i="1"/>
  <c r="D759" i="1"/>
  <c r="D751" i="1"/>
  <c r="D743" i="1"/>
  <c r="D735" i="1"/>
  <c r="D727" i="1"/>
  <c r="D719" i="1"/>
  <c r="D711" i="1"/>
  <c r="D703" i="1"/>
  <c r="D695" i="1"/>
  <c r="D687" i="1"/>
  <c r="D679" i="1"/>
  <c r="D671" i="1"/>
  <c r="D663" i="1"/>
  <c r="D655" i="1"/>
  <c r="D647" i="1"/>
  <c r="D639" i="1"/>
  <c r="D631" i="1"/>
  <c r="D615" i="1"/>
  <c r="D607" i="1"/>
  <c r="D599" i="1"/>
  <c r="D591" i="1"/>
  <c r="D583" i="1"/>
  <c r="D575" i="1"/>
  <c r="D567" i="1"/>
  <c r="D559" i="1"/>
  <c r="D551" i="1"/>
  <c r="D543" i="1"/>
  <c r="D535" i="1"/>
  <c r="D527" i="1"/>
  <c r="D519" i="1"/>
  <c r="D511" i="1"/>
  <c r="D503" i="1"/>
  <c r="D495" i="1"/>
  <c r="D487" i="1"/>
  <c r="D479" i="1"/>
  <c r="D471" i="1"/>
  <c r="D463" i="1"/>
  <c r="D455" i="1"/>
  <c r="D447" i="1"/>
  <c r="D439" i="1"/>
  <c r="D431" i="1"/>
  <c r="D423" i="1"/>
  <c r="D415" i="1"/>
  <c r="D407" i="1"/>
  <c r="D399" i="1"/>
  <c r="D391" i="1"/>
  <c r="D383" i="1"/>
  <c r="D375" i="1"/>
  <c r="D367" i="1"/>
  <c r="D351" i="1"/>
  <c r="D343" i="1"/>
  <c r="D335" i="1"/>
  <c r="D327" i="1"/>
  <c r="D319" i="1"/>
  <c r="D311" i="1"/>
  <c r="D303" i="1"/>
  <c r="D295" i="1"/>
  <c r="D287" i="1"/>
  <c r="D279" i="1"/>
  <c r="D263" i="1"/>
  <c r="D255" i="1"/>
  <c r="D247" i="1"/>
  <c r="D239" i="1"/>
  <c r="D231" i="1"/>
  <c r="D215" i="1"/>
  <c r="D199" i="1"/>
  <c r="D191" i="1"/>
  <c r="D175" i="1"/>
  <c r="D159" i="1"/>
  <c r="D143" i="1"/>
  <c r="D127" i="1"/>
  <c r="D111" i="1"/>
  <c r="D95" i="1"/>
  <c r="D79" i="1"/>
  <c r="D63" i="1"/>
  <c r="D55" i="1"/>
  <c r="D39" i="1"/>
  <c r="D31" i="1"/>
  <c r="D15" i="1"/>
  <c r="D997" i="1"/>
  <c r="D989" i="1"/>
  <c r="D981" i="1"/>
  <c r="D973" i="1"/>
  <c r="D965" i="1"/>
  <c r="D957" i="1"/>
  <c r="D949" i="1"/>
  <c r="D941" i="1"/>
  <c r="D933" i="1"/>
  <c r="D925" i="1"/>
  <c r="D917" i="1"/>
  <c r="D909" i="1"/>
  <c r="D901" i="1"/>
  <c r="D893" i="1"/>
  <c r="D885" i="1"/>
  <c r="D877" i="1"/>
  <c r="D22" i="1"/>
  <c r="D76" i="1"/>
  <c r="D108" i="1"/>
  <c r="D150" i="1"/>
  <c r="D194" i="1"/>
  <c r="D214" i="1"/>
  <c r="D246" i="1"/>
  <c r="D290" i="1"/>
  <c r="D322" i="1"/>
  <c r="D364" i="1"/>
  <c r="D406" i="1"/>
  <c r="D460" i="1"/>
  <c r="D502" i="1"/>
  <c r="D546" i="1"/>
  <c r="D588" i="1"/>
  <c r="D630" i="1"/>
  <c r="D684" i="1"/>
  <c r="D758" i="1"/>
  <c r="D844" i="1"/>
  <c r="N75" i="1"/>
  <c r="D761" i="1"/>
  <c r="N106" i="1"/>
  <c r="D14" i="1"/>
  <c r="D36" i="1"/>
  <c r="D78" i="1"/>
  <c r="D100" i="1"/>
  <c r="D110" i="1"/>
  <c r="D122" i="1"/>
  <c r="D132" i="1"/>
  <c r="D142" i="1"/>
  <c r="D186" i="1"/>
  <c r="D228" i="1"/>
  <c r="D282" i="1"/>
  <c r="D346" i="1"/>
  <c r="D378" i="1"/>
  <c r="D410" i="1"/>
  <c r="D430" i="1"/>
  <c r="D462" i="1"/>
  <c r="D484" i="1"/>
  <c r="D494" i="1"/>
  <c r="D506" i="1"/>
  <c r="D526" i="1"/>
  <c r="D538" i="1"/>
  <c r="D548" i="1"/>
  <c r="D558" i="1"/>
  <c r="D570" i="1"/>
  <c r="D580" i="1"/>
  <c r="D590" i="1"/>
  <c r="D602" i="1"/>
  <c r="D612" i="1"/>
  <c r="D622" i="1"/>
  <c r="D634" i="1"/>
  <c r="D644" i="1"/>
  <c r="D654" i="1"/>
  <c r="D686" i="1"/>
  <c r="D708" i="1"/>
  <c r="D718" i="1"/>
  <c r="D730" i="1"/>
  <c r="D740" i="1"/>
  <c r="D750" i="1"/>
  <c r="D762" i="1"/>
  <c r="D772" i="1"/>
  <c r="D782" i="1"/>
  <c r="D794" i="1"/>
  <c r="D804" i="1"/>
  <c r="D814" i="1"/>
  <c r="D826" i="1"/>
  <c r="D836" i="1"/>
  <c r="D846" i="1"/>
  <c r="D858" i="1"/>
  <c r="D868" i="1"/>
  <c r="D881" i="1"/>
  <c r="D892" i="1"/>
  <c r="D906" i="1"/>
  <c r="D918" i="1"/>
  <c r="D931" i="1"/>
  <c r="D945" i="1"/>
  <c r="D956" i="1"/>
  <c r="D970" i="1"/>
  <c r="D982" i="1"/>
  <c r="D995" i="1"/>
  <c r="N11" i="1"/>
  <c r="N34" i="1"/>
  <c r="N59" i="1"/>
  <c r="N84" i="1"/>
  <c r="N107" i="1"/>
  <c r="N132" i="1"/>
  <c r="N158" i="1"/>
  <c r="N180" i="1"/>
  <c r="N206" i="1"/>
  <c r="N231" i="1"/>
  <c r="N254" i="1"/>
  <c r="N279" i="1"/>
  <c r="N304" i="1"/>
  <c r="N327" i="1"/>
  <c r="N352" i="1"/>
  <c r="N377" i="1"/>
  <c r="N400" i="1"/>
  <c r="N425" i="1"/>
  <c r="N450" i="1"/>
  <c r="N473" i="1"/>
  <c r="N498" i="1"/>
  <c r="N523" i="1"/>
  <c r="N546" i="1"/>
  <c r="N571" i="1"/>
  <c r="N596" i="1"/>
  <c r="N619" i="1"/>
  <c r="N644" i="1"/>
  <c r="N670" i="1"/>
  <c r="N692" i="1"/>
  <c r="N718" i="1"/>
  <c r="N743" i="1"/>
  <c r="N766" i="1"/>
  <c r="N791" i="1"/>
  <c r="N816" i="1"/>
  <c r="N839" i="1"/>
  <c r="N864" i="1"/>
  <c r="N889" i="1"/>
  <c r="N912" i="1"/>
  <c r="N937" i="1"/>
  <c r="N962" i="1"/>
  <c r="N985" i="1"/>
  <c r="D889" i="1"/>
  <c r="D914" i="1"/>
  <c r="D939" i="1"/>
  <c r="D990" i="1"/>
  <c r="D34" i="1"/>
  <c r="D86" i="1"/>
  <c r="D130" i="1"/>
  <c r="D172" i="1"/>
  <c r="D204" i="1"/>
  <c r="D258" i="1"/>
  <c r="D300" i="1"/>
  <c r="D342" i="1"/>
  <c r="D396" i="1"/>
  <c r="D438" i="1"/>
  <c r="D482" i="1"/>
  <c r="D524" i="1"/>
  <c r="D556" i="1"/>
  <c r="D598" i="1"/>
  <c r="D642" i="1"/>
  <c r="D652" i="1"/>
  <c r="D694" i="1"/>
  <c r="D738" i="1"/>
  <c r="D790" i="1"/>
  <c r="D854" i="1"/>
  <c r="D979" i="1"/>
  <c r="N98" i="1"/>
  <c r="D269" i="1"/>
  <c r="D26" i="1"/>
  <c r="D68" i="1"/>
  <c r="D174" i="1"/>
  <c r="D218" i="1"/>
  <c r="D260" i="1"/>
  <c r="D302" i="1"/>
  <c r="D366" i="1"/>
  <c r="D452" i="1"/>
  <c r="D666" i="1"/>
  <c r="D17" i="1"/>
  <c r="D27" i="1"/>
  <c r="D49" i="1"/>
  <c r="D69" i="1"/>
  <c r="D91" i="1"/>
  <c r="D113" i="1"/>
  <c r="D123" i="1"/>
  <c r="D133" i="1"/>
  <c r="D145" i="1"/>
  <c r="D155" i="1"/>
  <c r="D165" i="1"/>
  <c r="D187" i="1"/>
  <c r="D197" i="1"/>
  <c r="D209" i="1"/>
  <c r="D229" i="1"/>
  <c r="D241" i="1"/>
  <c r="D251" i="1"/>
  <c r="D261" i="1"/>
  <c r="D273" i="1"/>
  <c r="D283" i="1"/>
  <c r="D293" i="1"/>
  <c r="D305" i="1"/>
  <c r="D315" i="1"/>
  <c r="D325" i="1"/>
  <c r="D337" i="1"/>
  <c r="D347" i="1"/>
  <c r="D357" i="1"/>
  <c r="D369" i="1"/>
  <c r="D379" i="1"/>
  <c r="D389" i="1"/>
  <c r="D401" i="1"/>
  <c r="D411" i="1"/>
  <c r="D421" i="1"/>
  <c r="D433" i="1"/>
  <c r="D443" i="1"/>
  <c r="D453" i="1"/>
  <c r="D465" i="1"/>
  <c r="D475" i="1"/>
  <c r="D485" i="1"/>
  <c r="D497" i="1"/>
  <c r="D507" i="1"/>
  <c r="D517" i="1"/>
  <c r="D529" i="1"/>
  <c r="D539" i="1"/>
  <c r="D549" i="1"/>
  <c r="D561" i="1"/>
  <c r="D571" i="1"/>
  <c r="D581" i="1"/>
  <c r="D593" i="1"/>
  <c r="D603" i="1"/>
  <c r="D613" i="1"/>
  <c r="D625" i="1"/>
  <c r="D635" i="1"/>
  <c r="D645" i="1"/>
  <c r="D657" i="1"/>
  <c r="D667" i="1"/>
  <c r="D677" i="1"/>
  <c r="D689" i="1"/>
  <c r="D699" i="1"/>
  <c r="D709" i="1"/>
  <c r="D721" i="1"/>
  <c r="D731" i="1"/>
  <c r="D741" i="1"/>
  <c r="D753" i="1"/>
  <c r="D763" i="1"/>
  <c r="D773" i="1"/>
  <c r="D785" i="1"/>
  <c r="D795" i="1"/>
  <c r="D805" i="1"/>
  <c r="D817" i="1"/>
  <c r="D827" i="1"/>
  <c r="D837" i="1"/>
  <c r="D849" i="1"/>
  <c r="D859" i="1"/>
  <c r="D869" i="1"/>
  <c r="D882" i="1"/>
  <c r="D907" i="1"/>
  <c r="D921" i="1"/>
  <c r="D932" i="1"/>
  <c r="D946" i="1"/>
  <c r="D958" i="1"/>
  <c r="D971" i="1"/>
  <c r="D985" i="1"/>
  <c r="D996" i="1"/>
  <c r="N12" i="1"/>
  <c r="N35" i="1"/>
  <c r="N60" i="1"/>
  <c r="N86" i="1"/>
  <c r="N108" i="1"/>
  <c r="N134" i="1"/>
  <c r="N159" i="1"/>
  <c r="N182" i="1"/>
  <c r="N207" i="1"/>
  <c r="N232" i="1"/>
  <c r="N255" i="1"/>
  <c r="N280" i="1"/>
  <c r="N305" i="1"/>
  <c r="N328" i="1"/>
  <c r="N353" i="1"/>
  <c r="N378" i="1"/>
  <c r="N401" i="1"/>
  <c r="N426" i="1"/>
  <c r="N451" i="1"/>
  <c r="N474" i="1"/>
  <c r="N499" i="1"/>
  <c r="N524" i="1"/>
  <c r="N547" i="1"/>
  <c r="N572" i="1"/>
  <c r="N598" i="1"/>
  <c r="N620" i="1"/>
  <c r="N646" i="1"/>
  <c r="N671" i="1"/>
  <c r="N694" i="1"/>
  <c r="N719" i="1"/>
  <c r="N744" i="1"/>
  <c r="N767" i="1"/>
  <c r="N792" i="1"/>
  <c r="N817" i="1"/>
  <c r="N840" i="1"/>
  <c r="N865" i="1"/>
  <c r="N890" i="1"/>
  <c r="N913" i="1"/>
  <c r="N938" i="1"/>
  <c r="N963" i="1"/>
  <c r="N986" i="1"/>
  <c r="D900" i="1"/>
  <c r="D926" i="1"/>
  <c r="D978" i="1"/>
  <c r="D44" i="1"/>
  <c r="D98" i="1"/>
  <c r="D140" i="1"/>
  <c r="D182" i="1"/>
  <c r="D236" i="1"/>
  <c r="D268" i="1"/>
  <c r="D310" i="1"/>
  <c r="D354" i="1"/>
  <c r="D418" i="1"/>
  <c r="D470" i="1"/>
  <c r="D514" i="1"/>
  <c r="D566" i="1"/>
  <c r="D610" i="1"/>
  <c r="D662" i="1"/>
  <c r="D706" i="1"/>
  <c r="D726" i="1"/>
  <c r="D780" i="1"/>
  <c r="D812" i="1"/>
  <c r="D834" i="1"/>
  <c r="D876" i="1"/>
  <c r="D902" i="1"/>
  <c r="D915" i="1"/>
  <c r="D929" i="1"/>
  <c r="D954" i="1"/>
  <c r="D966" i="1"/>
  <c r="D993" i="1"/>
  <c r="N25" i="1"/>
  <c r="N148" i="1"/>
  <c r="N196" i="1"/>
  <c r="N270" i="1"/>
  <c r="N391" i="1"/>
  <c r="N855" i="1"/>
  <c r="D3" i="1"/>
  <c r="D13" i="1"/>
  <c r="D25" i="1"/>
  <c r="D35" i="1"/>
  <c r="D45" i="1"/>
  <c r="D57" i="1"/>
  <c r="D67" i="1"/>
  <c r="D77" i="1"/>
  <c r="D89" i="1"/>
  <c r="D99" i="1"/>
  <c r="D109" i="1"/>
  <c r="D121" i="1"/>
  <c r="D131" i="1"/>
  <c r="D141" i="1"/>
  <c r="D153" i="1"/>
  <c r="D163" i="1"/>
  <c r="D173" i="1"/>
  <c r="D185" i="1"/>
  <c r="D195" i="1"/>
  <c r="D205" i="1"/>
  <c r="D217" i="1"/>
  <c r="D227" i="1"/>
  <c r="D237" i="1"/>
  <c r="D249" i="1"/>
  <c r="D259" i="1"/>
  <c r="D281" i="1"/>
  <c r="D291" i="1"/>
  <c r="D301" i="1"/>
  <c r="D313" i="1"/>
  <c r="D323" i="1"/>
  <c r="D333" i="1"/>
  <c r="D345" i="1"/>
  <c r="D355" i="1"/>
  <c r="D365" i="1"/>
  <c r="D377" i="1"/>
  <c r="D387" i="1"/>
  <c r="D397" i="1"/>
  <c r="D409" i="1"/>
  <c r="D419" i="1"/>
  <c r="D429" i="1"/>
  <c r="D441" i="1"/>
  <c r="D451" i="1"/>
  <c r="D461" i="1"/>
  <c r="D473" i="1"/>
  <c r="D483" i="1"/>
  <c r="D493" i="1"/>
  <c r="D505" i="1"/>
  <c r="D515" i="1"/>
  <c r="D525" i="1"/>
  <c r="D537" i="1"/>
  <c r="D547" i="1"/>
  <c r="D557" i="1"/>
  <c r="D569" i="1"/>
  <c r="D579" i="1"/>
  <c r="D589" i="1"/>
  <c r="D601" i="1"/>
  <c r="D611" i="1"/>
  <c r="D621" i="1"/>
  <c r="D633" i="1"/>
  <c r="D643" i="1"/>
  <c r="D653" i="1"/>
  <c r="D665" i="1"/>
  <c r="D675" i="1"/>
  <c r="D685" i="1"/>
  <c r="D697" i="1"/>
  <c r="D707" i="1"/>
  <c r="D717" i="1"/>
  <c r="D729" i="1"/>
  <c r="D739" i="1"/>
  <c r="D749" i="1"/>
  <c r="D771" i="1"/>
  <c r="D781" i="1"/>
  <c r="D793" i="1"/>
  <c r="D803" i="1"/>
  <c r="D813" i="1"/>
  <c r="D825" i="1"/>
  <c r="D835" i="1"/>
  <c r="D845" i="1"/>
  <c r="D857" i="1"/>
  <c r="D867" i="1"/>
  <c r="D878" i="1"/>
  <c r="D891" i="1"/>
  <c r="D905" i="1"/>
  <c r="D916" i="1"/>
  <c r="D930" i="1"/>
  <c r="D942" i="1"/>
  <c r="D955" i="1"/>
  <c r="D969" i="1"/>
  <c r="D980" i="1"/>
  <c r="D994" i="1"/>
  <c r="N8" i="1"/>
  <c r="N33" i="1"/>
  <c r="N58" i="1"/>
  <c r="N81" i="1"/>
  <c r="N131" i="1"/>
  <c r="N154" i="1"/>
  <c r="N179" i="1"/>
  <c r="N204" i="1"/>
  <c r="N227" i="1"/>
  <c r="N252" i="1"/>
  <c r="N278" i="1"/>
  <c r="N300" i="1"/>
  <c r="N326" i="1"/>
  <c r="N351" i="1"/>
  <c r="N374" i="1"/>
  <c r="N399" i="1"/>
  <c r="N424" i="1"/>
  <c r="N447" i="1"/>
  <c r="N472" i="1"/>
  <c r="N497" i="1"/>
  <c r="N520" i="1"/>
  <c r="N545" i="1"/>
  <c r="N570" i="1"/>
  <c r="N593" i="1"/>
  <c r="N618" i="1"/>
  <c r="N643" i="1"/>
  <c r="N666" i="1"/>
  <c r="N691" i="1"/>
  <c r="N716" i="1"/>
  <c r="N739" i="1"/>
  <c r="N764" i="1"/>
  <c r="N790" i="1"/>
  <c r="N812" i="1"/>
  <c r="N838" i="1"/>
  <c r="N863" i="1"/>
  <c r="N886" i="1"/>
  <c r="N911" i="1"/>
  <c r="N936" i="1"/>
  <c r="N984" i="1"/>
  <c r="D4" i="1"/>
  <c r="D46" i="1"/>
  <c r="D90" i="1"/>
  <c r="D164" i="1"/>
  <c r="D206" i="1"/>
  <c r="D250" i="1"/>
  <c r="D292" i="1"/>
  <c r="D324" i="1"/>
  <c r="D356" i="1"/>
  <c r="D398" i="1"/>
  <c r="D420" i="1"/>
  <c r="D442" i="1"/>
  <c r="D516" i="1"/>
  <c r="D698" i="1"/>
  <c r="D219" i="1"/>
  <c r="D894" i="1"/>
  <c r="D6" i="1"/>
  <c r="D18" i="1"/>
  <c r="D28" i="1"/>
  <c r="D38" i="1"/>
  <c r="D50" i="1"/>
  <c r="D60" i="1"/>
  <c r="D70" i="1"/>
  <c r="D82" i="1"/>
  <c r="D92" i="1"/>
  <c r="D102" i="1"/>
  <c r="D114" i="1"/>
  <c r="D124" i="1"/>
  <c r="D134" i="1"/>
  <c r="D146" i="1"/>
  <c r="D156" i="1"/>
  <c r="D166" i="1"/>
  <c r="D178" i="1"/>
  <c r="D188" i="1"/>
  <c r="D198" i="1"/>
  <c r="D210" i="1"/>
  <c r="D220" i="1"/>
  <c r="D230" i="1"/>
  <c r="D242" i="1"/>
  <c r="D252" i="1"/>
  <c r="D262" i="1"/>
  <c r="D274" i="1"/>
  <c r="D284" i="1"/>
  <c r="D294" i="1"/>
  <c r="D306" i="1"/>
  <c r="D316" i="1"/>
  <c r="D326" i="1"/>
  <c r="D338" i="1"/>
  <c r="D348" i="1"/>
  <c r="D358" i="1"/>
  <c r="D370" i="1"/>
  <c r="D380" i="1"/>
  <c r="D390" i="1"/>
  <c r="D402" i="1"/>
  <c r="D412" i="1"/>
  <c r="D422" i="1"/>
  <c r="D434" i="1"/>
  <c r="D444" i="1"/>
  <c r="D454" i="1"/>
  <c r="D466" i="1"/>
  <c r="D476" i="1"/>
  <c r="D486" i="1"/>
  <c r="D498" i="1"/>
  <c r="D508" i="1"/>
  <c r="D518" i="1"/>
  <c r="D530" i="1"/>
  <c r="D540" i="1"/>
  <c r="D550" i="1"/>
  <c r="D562" i="1"/>
  <c r="D572" i="1"/>
  <c r="D582" i="1"/>
  <c r="D594" i="1"/>
  <c r="D604" i="1"/>
  <c r="D614" i="1"/>
  <c r="D626" i="1"/>
  <c r="D636" i="1"/>
  <c r="D646" i="1"/>
  <c r="D658" i="1"/>
  <c r="D668" i="1"/>
  <c r="D678" i="1"/>
  <c r="D690" i="1"/>
  <c r="D700" i="1"/>
  <c r="D710" i="1"/>
  <c r="D722" i="1"/>
  <c r="D732" i="1"/>
  <c r="D742" i="1"/>
  <c r="D754" i="1"/>
  <c r="D764" i="1"/>
  <c r="D774" i="1"/>
  <c r="D786" i="1"/>
  <c r="D796" i="1"/>
  <c r="D806" i="1"/>
  <c r="D818" i="1"/>
  <c r="D828" i="1"/>
  <c r="D838" i="1"/>
  <c r="D850" i="1"/>
  <c r="D860" i="1"/>
  <c r="D870" i="1"/>
  <c r="D883" i="1"/>
  <c r="D897" i="1"/>
  <c r="D908" i="1"/>
  <c r="D922" i="1"/>
  <c r="D934" i="1"/>
  <c r="D947" i="1"/>
  <c r="D961" i="1"/>
  <c r="D972" i="1"/>
  <c r="D986" i="1"/>
  <c r="D998" i="1"/>
  <c r="N14" i="1"/>
  <c r="N39" i="1"/>
  <c r="N62" i="1"/>
  <c r="N87" i="1"/>
  <c r="N112" i="1"/>
  <c r="N135" i="1"/>
  <c r="N160" i="1"/>
  <c r="N185" i="1"/>
  <c r="N208" i="1"/>
  <c r="N233" i="1"/>
  <c r="N258" i="1"/>
  <c r="N281" i="1"/>
  <c r="N306" i="1"/>
  <c r="N331" i="1"/>
  <c r="N354" i="1"/>
  <c r="N379" i="1"/>
  <c r="N404" i="1"/>
  <c r="N427" i="1"/>
  <c r="N452" i="1"/>
  <c r="N478" i="1"/>
  <c r="N500" i="1"/>
  <c r="N526" i="1"/>
  <c r="N551" i="1"/>
  <c r="N574" i="1"/>
  <c r="N599" i="1"/>
  <c r="N624" i="1"/>
  <c r="N647" i="1"/>
  <c r="N672" i="1"/>
  <c r="N697" i="1"/>
  <c r="N720" i="1"/>
  <c r="N745" i="1"/>
  <c r="N770" i="1"/>
  <c r="N793" i="1"/>
  <c r="N818" i="1"/>
  <c r="N843" i="1"/>
  <c r="N866" i="1"/>
  <c r="N891" i="1"/>
  <c r="N916" i="1"/>
  <c r="N939" i="1"/>
  <c r="N964" i="1"/>
  <c r="N990" i="1"/>
  <c r="D12" i="1"/>
  <c r="D54" i="1"/>
  <c r="D118" i="1"/>
  <c r="D162" i="1"/>
  <c r="D226" i="1"/>
  <c r="D278" i="1"/>
  <c r="D332" i="1"/>
  <c r="D386" i="1"/>
  <c r="D428" i="1"/>
  <c r="D450" i="1"/>
  <c r="D492" i="1"/>
  <c r="D534" i="1"/>
  <c r="D578" i="1"/>
  <c r="D620" i="1"/>
  <c r="D674" i="1"/>
  <c r="D716" i="1"/>
  <c r="D748" i="1"/>
  <c r="D770" i="1"/>
  <c r="D802" i="1"/>
  <c r="D822" i="1"/>
  <c r="D866" i="1"/>
  <c r="D940" i="1"/>
  <c r="N50" i="1"/>
  <c r="N959" i="1"/>
  <c r="D58" i="1"/>
  <c r="D154" i="1"/>
  <c r="D196" i="1"/>
  <c r="D238" i="1"/>
  <c r="D270" i="1"/>
  <c r="D314" i="1"/>
  <c r="D334" i="1"/>
  <c r="D388" i="1"/>
  <c r="D474" i="1"/>
  <c r="D676" i="1"/>
  <c r="D5" i="1"/>
  <c r="D37" i="1"/>
  <c r="D59" i="1"/>
  <c r="D81" i="1"/>
  <c r="D101" i="1"/>
  <c r="D177" i="1"/>
  <c r="D9" i="1"/>
  <c r="D19" i="1"/>
  <c r="D29" i="1"/>
  <c r="D41" i="1"/>
  <c r="D51" i="1"/>
  <c r="D61" i="1"/>
  <c r="D73" i="1"/>
  <c r="D83" i="1"/>
  <c r="D93" i="1"/>
  <c r="D105" i="1"/>
  <c r="D115" i="1"/>
  <c r="D125" i="1"/>
  <c r="D137" i="1"/>
  <c r="D147" i="1"/>
  <c r="D157" i="1"/>
  <c r="D169" i="1"/>
  <c r="D179" i="1"/>
  <c r="D189" i="1"/>
  <c r="D201" i="1"/>
  <c r="D211" i="1"/>
  <c r="D221" i="1"/>
  <c r="D233" i="1"/>
  <c r="D243" i="1"/>
  <c r="D253" i="1"/>
  <c r="D265" i="1"/>
  <c r="D275" i="1"/>
  <c r="D285" i="1"/>
  <c r="D297" i="1"/>
  <c r="D307" i="1"/>
  <c r="D317" i="1"/>
  <c r="D329" i="1"/>
  <c r="D339" i="1"/>
  <c r="D349" i="1"/>
  <c r="D361" i="1"/>
  <c r="D371" i="1"/>
  <c r="D381" i="1"/>
  <c r="D393" i="1"/>
  <c r="D403" i="1"/>
  <c r="D413" i="1"/>
  <c r="D425" i="1"/>
  <c r="D435" i="1"/>
  <c r="D445" i="1"/>
  <c r="D457" i="1"/>
  <c r="D467" i="1"/>
  <c r="D477" i="1"/>
  <c r="D489" i="1"/>
  <c r="D499" i="1"/>
  <c r="D509" i="1"/>
  <c r="D521" i="1"/>
  <c r="D531" i="1"/>
  <c r="D541" i="1"/>
  <c r="D553" i="1"/>
  <c r="D563" i="1"/>
  <c r="D573" i="1"/>
  <c r="D585" i="1"/>
  <c r="D595" i="1"/>
  <c r="D605" i="1"/>
  <c r="D617" i="1"/>
  <c r="D627" i="1"/>
  <c r="D637" i="1"/>
  <c r="D649" i="1"/>
  <c r="D659" i="1"/>
  <c r="D669" i="1"/>
  <c r="D681" i="1"/>
  <c r="D691" i="1"/>
  <c r="D701" i="1"/>
  <c r="D713" i="1"/>
  <c r="D723" i="1"/>
  <c r="D733" i="1"/>
  <c r="D745" i="1"/>
  <c r="D755" i="1"/>
  <c r="D765" i="1"/>
  <c r="D777" i="1"/>
  <c r="D787" i="1"/>
  <c r="D797" i="1"/>
  <c r="D809" i="1"/>
  <c r="D819" i="1"/>
  <c r="D829" i="1"/>
  <c r="D841" i="1"/>
  <c r="D851" i="1"/>
  <c r="D861" i="1"/>
  <c r="D873" i="1"/>
  <c r="D884" i="1"/>
  <c r="D898" i="1"/>
  <c r="D910" i="1"/>
  <c r="D923" i="1"/>
  <c r="D937" i="1"/>
  <c r="D948" i="1"/>
  <c r="D962" i="1"/>
  <c r="D974" i="1"/>
  <c r="D987" i="1"/>
  <c r="D1001" i="1"/>
  <c r="N22" i="1"/>
  <c r="N44" i="1"/>
  <c r="N70" i="1"/>
  <c r="N95" i="1"/>
  <c r="N118" i="1"/>
  <c r="N143" i="1"/>
  <c r="N168" i="1"/>
  <c r="N191" i="1"/>
  <c r="N216" i="1"/>
  <c r="N241" i="1"/>
  <c r="N264" i="1"/>
  <c r="N289" i="1"/>
  <c r="N314" i="1"/>
  <c r="N337" i="1"/>
  <c r="N362" i="1"/>
  <c r="N387" i="1"/>
  <c r="N410" i="1"/>
  <c r="N435" i="1"/>
  <c r="N460" i="1"/>
  <c r="N483" i="1"/>
  <c r="N508" i="1"/>
  <c r="N534" i="1"/>
  <c r="N556" i="1"/>
  <c r="N582" i="1"/>
  <c r="N607" i="1"/>
  <c r="N630" i="1"/>
  <c r="N655" i="1"/>
  <c r="N680" i="1"/>
  <c r="N703" i="1"/>
  <c r="N728" i="1"/>
  <c r="N753" i="1"/>
  <c r="N776" i="1"/>
  <c r="N801" i="1"/>
  <c r="N826" i="1"/>
  <c r="N849" i="1"/>
  <c r="N874" i="1"/>
  <c r="N899" i="1"/>
  <c r="N922" i="1"/>
  <c r="N947" i="1"/>
  <c r="N972" i="1"/>
  <c r="N995" i="1"/>
  <c r="Q2" i="1"/>
  <c r="Q13" i="1"/>
  <c r="Q26" i="1"/>
  <c r="Q38" i="1"/>
  <c r="Q49" i="1"/>
  <c r="Q63" i="1"/>
  <c r="Q74" i="1"/>
  <c r="Q86" i="1"/>
  <c r="Q99" i="1"/>
  <c r="Q111" i="1"/>
  <c r="Q122" i="1"/>
  <c r="Q136" i="1"/>
  <c r="Q147" i="1"/>
  <c r="Q159" i="1"/>
  <c r="Q173" i="1"/>
  <c r="Q184" i="1"/>
  <c r="Q195" i="1"/>
  <c r="Q209" i="1"/>
  <c r="Q221" i="1"/>
  <c r="Q232" i="1"/>
  <c r="Q247" i="1"/>
  <c r="Q261" i="1"/>
  <c r="Q273" i="1"/>
  <c r="Q289" i="1"/>
  <c r="Q303" i="1"/>
  <c r="Q317" i="1"/>
  <c r="Q333" i="1"/>
  <c r="Q345" i="1"/>
  <c r="Q359" i="1"/>
  <c r="Q375" i="1"/>
  <c r="Q389" i="1"/>
  <c r="Q401" i="1"/>
  <c r="Q417" i="1"/>
  <c r="Q431" i="1"/>
  <c r="Q445" i="1"/>
  <c r="Q461" i="1"/>
  <c r="Q473" i="1"/>
  <c r="Q487" i="1"/>
  <c r="Q503" i="1"/>
  <c r="Q517" i="1"/>
  <c r="Q529" i="1"/>
  <c r="Q545" i="1"/>
  <c r="Q559" i="1"/>
  <c r="Q573" i="1"/>
  <c r="Q589" i="1"/>
  <c r="Q601" i="1"/>
  <c r="Q615" i="1"/>
  <c r="Q631" i="1"/>
  <c r="Q645" i="1"/>
  <c r="Q657" i="1"/>
  <c r="Q673" i="1"/>
  <c r="Q687" i="1"/>
  <c r="Q701" i="1"/>
  <c r="Q717" i="1"/>
  <c r="Q729" i="1"/>
  <c r="Q743" i="1"/>
  <c r="Q759" i="1"/>
  <c r="Q773" i="1"/>
  <c r="Q785" i="1"/>
  <c r="Q801" i="1"/>
  <c r="Q815" i="1"/>
  <c r="Q829" i="1"/>
  <c r="Q845" i="1"/>
  <c r="Q857" i="1"/>
  <c r="Q871" i="1"/>
  <c r="Q887" i="1"/>
  <c r="Q903" i="1"/>
  <c r="Q920" i="1"/>
  <c r="Q938" i="1"/>
  <c r="Q953" i="1"/>
  <c r="Q973" i="1"/>
  <c r="Q996" i="1"/>
  <c r="Q988" i="1"/>
  <c r="Q980" i="1"/>
  <c r="Q972" i="1"/>
  <c r="Q964" i="1"/>
  <c r="Q956" i="1"/>
  <c r="Q948" i="1"/>
  <c r="Q940" i="1"/>
  <c r="Q932" i="1"/>
  <c r="Q924" i="1"/>
  <c r="Q916" i="1"/>
  <c r="Q908" i="1"/>
  <c r="Q900" i="1"/>
  <c r="Q892" i="1"/>
  <c r="Q884" i="1"/>
  <c r="Q876" i="1"/>
  <c r="Q868" i="1"/>
  <c r="Q860" i="1"/>
  <c r="Q852" i="1"/>
  <c r="Q844" i="1"/>
  <c r="Q836" i="1"/>
  <c r="Q828" i="1"/>
  <c r="Q820" i="1"/>
  <c r="Q812" i="1"/>
  <c r="Q804" i="1"/>
  <c r="Q796" i="1"/>
  <c r="Q788" i="1"/>
  <c r="Q780" i="1"/>
  <c r="Q772" i="1"/>
  <c r="Q764" i="1"/>
  <c r="Q756" i="1"/>
  <c r="Q748" i="1"/>
  <c r="Q740" i="1"/>
  <c r="Q732" i="1"/>
  <c r="Q724" i="1"/>
  <c r="Q716" i="1"/>
  <c r="Q708" i="1"/>
  <c r="Q700" i="1"/>
  <c r="Q692" i="1"/>
  <c r="Q684" i="1"/>
  <c r="Q676" i="1"/>
  <c r="Q668" i="1"/>
  <c r="Q660" i="1"/>
  <c r="Q652" i="1"/>
  <c r="Q644" i="1"/>
  <c r="Q636" i="1"/>
  <c r="Q628" i="1"/>
  <c r="Q620" i="1"/>
  <c r="Q612" i="1"/>
  <c r="Q604" i="1"/>
  <c r="Q596" i="1"/>
  <c r="Q588" i="1"/>
  <c r="Q580" i="1"/>
  <c r="Q572" i="1"/>
  <c r="Q564" i="1"/>
  <c r="Q556" i="1"/>
  <c r="Q548" i="1"/>
  <c r="Q540" i="1"/>
  <c r="Q532" i="1"/>
  <c r="Q524" i="1"/>
  <c r="Q516" i="1"/>
  <c r="Q508" i="1"/>
  <c r="Q500" i="1"/>
  <c r="Q492" i="1"/>
  <c r="Q484" i="1"/>
  <c r="Q476" i="1"/>
  <c r="Q468" i="1"/>
  <c r="Q460" i="1"/>
  <c r="Q452" i="1"/>
  <c r="Q444" i="1"/>
  <c r="Q436" i="1"/>
  <c r="Q428" i="1"/>
  <c r="Q420" i="1"/>
  <c r="Q412" i="1"/>
  <c r="Q404" i="1"/>
  <c r="Q396" i="1"/>
  <c r="Q388" i="1"/>
  <c r="Q380" i="1"/>
  <c r="Q372" i="1"/>
  <c r="Q364" i="1"/>
  <c r="Q356" i="1"/>
  <c r="Q348" i="1"/>
  <c r="Q340" i="1"/>
  <c r="Q332" i="1"/>
  <c r="Q324" i="1"/>
  <c r="Q316" i="1"/>
  <c r="Q308" i="1"/>
  <c r="Q300" i="1"/>
  <c r="Q292" i="1"/>
  <c r="Q284" i="1"/>
  <c r="Q276" i="1"/>
  <c r="Q268" i="1"/>
  <c r="Q260" i="1"/>
  <c r="Q252" i="1"/>
  <c r="Q244" i="1"/>
  <c r="Q236" i="1"/>
  <c r="Q228" i="1"/>
  <c r="Q220" i="1"/>
  <c r="Q212" i="1"/>
  <c r="Q204" i="1"/>
  <c r="Q196" i="1"/>
  <c r="Q188" i="1"/>
  <c r="Q180" i="1"/>
  <c r="Q172" i="1"/>
  <c r="Q164" i="1"/>
  <c r="Q156" i="1"/>
  <c r="Q148" i="1"/>
  <c r="Q140" i="1"/>
  <c r="Q132" i="1"/>
  <c r="Q124" i="1"/>
  <c r="Q116" i="1"/>
  <c r="Q108" i="1"/>
  <c r="Q100" i="1"/>
  <c r="Q92" i="1"/>
  <c r="Q84" i="1"/>
  <c r="Q76" i="1"/>
  <c r="Q68" i="1"/>
  <c r="Q60" i="1"/>
  <c r="Q52" i="1"/>
  <c r="Q44" i="1"/>
  <c r="Q36" i="1"/>
  <c r="Q28" i="1"/>
  <c r="Q20" i="1"/>
  <c r="Q12" i="1"/>
  <c r="Q4" i="1"/>
  <c r="Q995" i="1"/>
  <c r="Q987" i="1"/>
  <c r="Q979" i="1"/>
  <c r="Q971" i="1"/>
  <c r="Q963" i="1"/>
  <c r="Q955" i="1"/>
  <c r="Q947" i="1"/>
  <c r="Q939" i="1"/>
  <c r="Q931" i="1"/>
  <c r="Q923" i="1"/>
  <c r="Q915" i="1"/>
  <c r="Q907" i="1"/>
  <c r="Q899" i="1"/>
  <c r="Q891" i="1"/>
  <c r="Q883" i="1"/>
  <c r="Q875" i="1"/>
  <c r="Q867" i="1"/>
  <c r="Q859" i="1"/>
  <c r="Q851" i="1"/>
  <c r="Q843" i="1"/>
  <c r="Q835" i="1"/>
  <c r="Q827" i="1"/>
  <c r="Q819" i="1"/>
  <c r="Q811" i="1"/>
  <c r="Q803" i="1"/>
  <c r="Q795" i="1"/>
  <c r="Q787" i="1"/>
  <c r="Q779" i="1"/>
  <c r="Q771" i="1"/>
  <c r="Q763" i="1"/>
  <c r="Q755" i="1"/>
  <c r="Q747" i="1"/>
  <c r="Q739" i="1"/>
  <c r="Q731" i="1"/>
  <c r="Q723" i="1"/>
  <c r="Q715" i="1"/>
  <c r="Q707" i="1"/>
  <c r="Q699" i="1"/>
  <c r="Q691" i="1"/>
  <c r="Q683" i="1"/>
  <c r="Q675" i="1"/>
  <c r="Q667" i="1"/>
  <c r="Q659" i="1"/>
  <c r="Q651" i="1"/>
  <c r="Q643" i="1"/>
  <c r="Q635" i="1"/>
  <c r="Q627" i="1"/>
  <c r="Q619" i="1"/>
  <c r="Q611" i="1"/>
  <c r="Q603" i="1"/>
  <c r="Q595" i="1"/>
  <c r="Q587" i="1"/>
  <c r="Q579" i="1"/>
  <c r="Q571" i="1"/>
  <c r="Q563" i="1"/>
  <c r="Q555" i="1"/>
  <c r="Q547" i="1"/>
  <c r="Q539" i="1"/>
  <c r="Q531" i="1"/>
  <c r="Q523" i="1"/>
  <c r="Q515" i="1"/>
  <c r="Q507" i="1"/>
  <c r="Q499" i="1"/>
  <c r="Q491" i="1"/>
  <c r="Q483" i="1"/>
  <c r="Q475" i="1"/>
  <c r="Q467" i="1"/>
  <c r="Q459" i="1"/>
  <c r="Q451" i="1"/>
  <c r="Q443" i="1"/>
  <c r="Q435" i="1"/>
  <c r="Q427" i="1"/>
  <c r="Q419" i="1"/>
  <c r="Q411" i="1"/>
  <c r="Q403" i="1"/>
  <c r="Q395" i="1"/>
  <c r="Q387" i="1"/>
  <c r="Q379" i="1"/>
  <c r="Q371" i="1"/>
  <c r="Q363" i="1"/>
  <c r="Q355" i="1"/>
  <c r="Q347" i="1"/>
  <c r="Q339" i="1"/>
  <c r="Q331" i="1"/>
  <c r="Q323" i="1"/>
  <c r="Q315" i="1"/>
  <c r="Q307" i="1"/>
  <c r="Q299" i="1"/>
  <c r="Q291" i="1"/>
  <c r="Q283" i="1"/>
  <c r="Q275" i="1"/>
  <c r="Q267" i="1"/>
  <c r="Q259" i="1"/>
  <c r="Q251" i="1"/>
  <c r="Q243" i="1"/>
  <c r="Q1001" i="1"/>
  <c r="Q991" i="1"/>
  <c r="Q981" i="1"/>
  <c r="Q969" i="1"/>
  <c r="Q959" i="1"/>
  <c r="Q949" i="1"/>
  <c r="Q937" i="1"/>
  <c r="Q927" i="1"/>
  <c r="Q917" i="1"/>
  <c r="Q905" i="1"/>
  <c r="Q895" i="1"/>
  <c r="Q885" i="1"/>
  <c r="Q873" i="1"/>
  <c r="Q863" i="1"/>
  <c r="Q853" i="1"/>
  <c r="Q841" i="1"/>
  <c r="Q831" i="1"/>
  <c r="Q821" i="1"/>
  <c r="Q809" i="1"/>
  <c r="Q799" i="1"/>
  <c r="Q789" i="1"/>
  <c r="Q777" i="1"/>
  <c r="Q767" i="1"/>
  <c r="Q757" i="1"/>
  <c r="Q745" i="1"/>
  <c r="Q735" i="1"/>
  <c r="Q725" i="1"/>
  <c r="Q713" i="1"/>
  <c r="Q703" i="1"/>
  <c r="Q693" i="1"/>
  <c r="Q681" i="1"/>
  <c r="Q671" i="1"/>
  <c r="Q661" i="1"/>
  <c r="Q649" i="1"/>
  <c r="Q639" i="1"/>
  <c r="Q629" i="1"/>
  <c r="Q617" i="1"/>
  <c r="Q607" i="1"/>
  <c r="Q597" i="1"/>
  <c r="Q585" i="1"/>
  <c r="Q575" i="1"/>
  <c r="Q565" i="1"/>
  <c r="Q553" i="1"/>
  <c r="Q543" i="1"/>
  <c r="Q533" i="1"/>
  <c r="Q521" i="1"/>
  <c r="Q511" i="1"/>
  <c r="Q501" i="1"/>
  <c r="Q489" i="1"/>
  <c r="Q479" i="1"/>
  <c r="Q469" i="1"/>
  <c r="Q457" i="1"/>
  <c r="Q447" i="1"/>
  <c r="Q437" i="1"/>
  <c r="Q425" i="1"/>
  <c r="Q415" i="1"/>
  <c r="Q405" i="1"/>
  <c r="Q393" i="1"/>
  <c r="Q383" i="1"/>
  <c r="Q373" i="1"/>
  <c r="Q361" i="1"/>
  <c r="Q351" i="1"/>
  <c r="Q341" i="1"/>
  <c r="Q329" i="1"/>
  <c r="Q319" i="1"/>
  <c r="Q309" i="1"/>
  <c r="Q297" i="1"/>
  <c r="Q287" i="1"/>
  <c r="Q277" i="1"/>
  <c r="Q265" i="1"/>
  <c r="Q255" i="1"/>
  <c r="Q245" i="1"/>
  <c r="Q234" i="1"/>
  <c r="Q225" i="1"/>
  <c r="Q216" i="1"/>
  <c r="Q207" i="1"/>
  <c r="Q198" i="1"/>
  <c r="Q189" i="1"/>
  <c r="Q179" i="1"/>
  <c r="Q170" i="1"/>
  <c r="Q161" i="1"/>
  <c r="Q152" i="1"/>
  <c r="Q143" i="1"/>
  <c r="Q134" i="1"/>
  <c r="Q125" i="1"/>
  <c r="Q115" i="1"/>
  <c r="Q106" i="1"/>
  <c r="Q97" i="1"/>
  <c r="Q88" i="1"/>
  <c r="Q79" i="1"/>
  <c r="Q70" i="1"/>
  <c r="Q61" i="1"/>
  <c r="Q51" i="1"/>
  <c r="Q42" i="1"/>
  <c r="Q33" i="1"/>
  <c r="Q24" i="1"/>
  <c r="Q15" i="1"/>
  <c r="Q6" i="1"/>
  <c r="Q1000" i="1"/>
  <c r="Q990" i="1"/>
  <c r="Q978" i="1"/>
  <c r="Q968" i="1"/>
  <c r="Q958" i="1"/>
  <c r="Q946" i="1"/>
  <c r="Q936" i="1"/>
  <c r="Q926" i="1"/>
  <c r="Q914" i="1"/>
  <c r="Q904" i="1"/>
  <c r="Q894" i="1"/>
  <c r="Q882" i="1"/>
  <c r="Q872" i="1"/>
  <c r="Q862" i="1"/>
  <c r="Q850" i="1"/>
  <c r="Q840" i="1"/>
  <c r="Q830" i="1"/>
  <c r="Q818" i="1"/>
  <c r="Q808" i="1"/>
  <c r="Q798" i="1"/>
  <c r="Q786" i="1"/>
  <c r="Q776" i="1"/>
  <c r="Q766" i="1"/>
  <c r="Q754" i="1"/>
  <c r="Q744" i="1"/>
  <c r="Q734" i="1"/>
  <c r="Q722" i="1"/>
  <c r="Q712" i="1"/>
  <c r="Q702" i="1"/>
  <c r="Q690" i="1"/>
  <c r="Q680" i="1"/>
  <c r="Q670" i="1"/>
  <c r="Q658" i="1"/>
  <c r="Q648" i="1"/>
  <c r="Q638" i="1"/>
  <c r="Q626" i="1"/>
  <c r="Q616" i="1"/>
  <c r="Q606" i="1"/>
  <c r="Q594" i="1"/>
  <c r="Q584" i="1"/>
  <c r="Q574" i="1"/>
  <c r="Q562" i="1"/>
  <c r="Q552" i="1"/>
  <c r="Q542" i="1"/>
  <c r="Q530" i="1"/>
  <c r="Q520" i="1"/>
  <c r="Q510" i="1"/>
  <c r="Q498" i="1"/>
  <c r="Q488" i="1"/>
  <c r="Q478" i="1"/>
  <c r="Q466" i="1"/>
  <c r="Q456" i="1"/>
  <c r="Q446" i="1"/>
  <c r="Q434" i="1"/>
  <c r="Q424" i="1"/>
  <c r="Q414" i="1"/>
  <c r="Q402" i="1"/>
  <c r="Q392" i="1"/>
  <c r="Q382" i="1"/>
  <c r="Q370" i="1"/>
  <c r="Q360" i="1"/>
  <c r="Q350" i="1"/>
  <c r="Q338" i="1"/>
  <c r="Q328" i="1"/>
  <c r="Q318" i="1"/>
  <c r="Q306" i="1"/>
  <c r="Q296" i="1"/>
  <c r="Q286" i="1"/>
  <c r="Q274" i="1"/>
  <c r="Q264" i="1"/>
  <c r="Q254" i="1"/>
  <c r="Q242" i="1"/>
  <c r="Q233" i="1"/>
  <c r="Q224" i="1"/>
  <c r="Q215" i="1"/>
  <c r="Q206" i="1"/>
  <c r="Q197" i="1"/>
  <c r="Q187" i="1"/>
  <c r="Q178" i="1"/>
  <c r="Q169" i="1"/>
  <c r="Q160" i="1"/>
  <c r="Q151" i="1"/>
  <c r="Q142" i="1"/>
  <c r="Q133" i="1"/>
  <c r="Q123" i="1"/>
  <c r="Q114" i="1"/>
  <c r="Q105" i="1"/>
  <c r="Q96" i="1"/>
  <c r="Q87" i="1"/>
  <c r="Q78" i="1"/>
  <c r="Q69" i="1"/>
  <c r="Q59" i="1"/>
  <c r="Q50" i="1"/>
  <c r="Q41" i="1"/>
  <c r="Q32" i="1"/>
  <c r="Q23" i="1"/>
  <c r="Q14" i="1"/>
  <c r="Q5" i="1"/>
  <c r="Q998" i="1"/>
  <c r="Q986" i="1"/>
  <c r="Q976" i="1"/>
  <c r="Q966" i="1"/>
  <c r="Q954" i="1"/>
  <c r="Q944" i="1"/>
  <c r="Q934" i="1"/>
  <c r="Q922" i="1"/>
  <c r="Q912" i="1"/>
  <c r="Q902" i="1"/>
  <c r="Q890" i="1"/>
  <c r="Q16" i="1"/>
  <c r="Q27" i="1"/>
  <c r="Q39" i="1"/>
  <c r="Q53" i="1"/>
  <c r="Q64" i="1"/>
  <c r="Q75" i="1"/>
  <c r="Q89" i="1"/>
  <c r="Q101" i="1"/>
  <c r="Q112" i="1"/>
  <c r="Q126" i="1"/>
  <c r="Q137" i="1"/>
  <c r="Q149" i="1"/>
  <c r="Q162" i="1"/>
  <c r="Q174" i="1"/>
  <c r="Q185" i="1"/>
  <c r="Q199" i="1"/>
  <c r="Q210" i="1"/>
  <c r="Q222" i="1"/>
  <c r="Q235" i="1"/>
  <c r="Q248" i="1"/>
  <c r="Q262" i="1"/>
  <c r="Q278" i="1"/>
  <c r="Q290" i="1"/>
  <c r="Q304" i="1"/>
  <c r="Q320" i="1"/>
  <c r="Q334" i="1"/>
  <c r="Q346" i="1"/>
  <c r="Q362" i="1"/>
  <c r="Q376" i="1"/>
  <c r="Q390" i="1"/>
  <c r="Q406" i="1"/>
  <c r="Q418" i="1"/>
  <c r="Q432" i="1"/>
  <c r="Q448" i="1"/>
  <c r="Q462" i="1"/>
  <c r="Q474" i="1"/>
  <c r="Q490" i="1"/>
  <c r="Q504" i="1"/>
  <c r="Q518" i="1"/>
  <c r="Q534" i="1"/>
  <c r="Q546" i="1"/>
  <c r="Q560" i="1"/>
  <c r="Q576" i="1"/>
  <c r="Q590" i="1"/>
  <c r="Q602" i="1"/>
  <c r="Q618" i="1"/>
  <c r="Q632" i="1"/>
  <c r="Q674" i="1"/>
  <c r="Q688" i="1"/>
  <c r="Q704" i="1"/>
  <c r="Q718" i="1"/>
  <c r="Q730" i="1"/>
  <c r="Q746" i="1"/>
  <c r="Q760" i="1"/>
  <c r="Q774" i="1"/>
  <c r="Q790" i="1"/>
  <c r="Q802" i="1"/>
  <c r="Q816" i="1"/>
  <c r="Q832" i="1"/>
  <c r="Q846" i="1"/>
  <c r="Q858" i="1"/>
  <c r="Q874" i="1"/>
  <c r="Q888" i="1"/>
  <c r="Q906" i="1"/>
  <c r="Q921" i="1"/>
  <c r="Q941" i="1"/>
  <c r="Q957" i="1"/>
  <c r="Q974" i="1"/>
  <c r="Q992" i="1"/>
  <c r="Q662" i="1"/>
  <c r="Q3" i="1"/>
  <c r="Q17" i="1"/>
  <c r="Q29" i="1"/>
  <c r="Q40" i="1"/>
  <c r="Q54" i="1"/>
  <c r="Q65" i="1"/>
  <c r="Q77" i="1"/>
  <c r="Q90" i="1"/>
  <c r="Q102" i="1"/>
  <c r="Q113" i="1"/>
  <c r="Q127" i="1"/>
  <c r="Q138" i="1"/>
  <c r="Q150" i="1"/>
  <c r="Q163" i="1"/>
  <c r="Q175" i="1"/>
  <c r="Q186" i="1"/>
  <c r="Q200" i="1"/>
  <c r="Q211" i="1"/>
  <c r="Q223" i="1"/>
  <c r="Q237" i="1"/>
  <c r="Q249" i="1"/>
  <c r="Q263" i="1"/>
  <c r="Q279" i="1"/>
  <c r="Q293" i="1"/>
  <c r="Q305" i="1"/>
  <c r="Q321" i="1"/>
  <c r="Q335" i="1"/>
  <c r="Q349" i="1"/>
  <c r="Q365" i="1"/>
  <c r="Q377" i="1"/>
  <c r="Q391" i="1"/>
  <c r="Q407" i="1"/>
  <c r="Q421" i="1"/>
  <c r="Q433" i="1"/>
  <c r="Q449" i="1"/>
  <c r="Q463" i="1"/>
  <c r="Q477" i="1"/>
  <c r="Q493" i="1"/>
  <c r="Q505" i="1"/>
  <c r="Q519" i="1"/>
  <c r="Q535" i="1"/>
  <c r="Q549" i="1"/>
  <c r="Q561" i="1"/>
  <c r="Q577" i="1"/>
  <c r="Q591" i="1"/>
  <c r="Q605" i="1"/>
  <c r="Q621" i="1"/>
  <c r="Q633" i="1"/>
  <c r="Q647" i="1"/>
  <c r="Q663" i="1"/>
  <c r="Q677" i="1"/>
  <c r="Q689" i="1"/>
  <c r="Q705" i="1"/>
  <c r="Q719" i="1"/>
  <c r="Q733" i="1"/>
  <c r="Q749" i="1"/>
  <c r="Q761" i="1"/>
  <c r="Q775" i="1"/>
  <c r="Q791" i="1"/>
  <c r="Q805" i="1"/>
  <c r="Q817" i="1"/>
  <c r="Q833" i="1"/>
  <c r="Q847" i="1"/>
  <c r="Q861" i="1"/>
  <c r="Q877" i="1"/>
  <c r="Q889" i="1"/>
  <c r="Q909" i="1"/>
  <c r="Q925" i="1"/>
  <c r="Q942" i="1"/>
  <c r="Q960" i="1"/>
  <c r="Q975" i="1"/>
  <c r="Q993" i="1"/>
  <c r="Q646" i="1"/>
  <c r="Q7" i="1"/>
  <c r="Q18" i="1"/>
  <c r="Q30" i="1"/>
  <c r="Q43" i="1"/>
  <c r="Q55" i="1"/>
  <c r="Q66" i="1"/>
  <c r="Q80" i="1"/>
  <c r="Q91" i="1"/>
  <c r="Q103" i="1"/>
  <c r="Q117" i="1"/>
  <c r="Q128" i="1"/>
  <c r="Q139" i="1"/>
  <c r="Q153" i="1"/>
  <c r="Q165" i="1"/>
  <c r="Q176" i="1"/>
  <c r="Q190" i="1"/>
  <c r="Q201" i="1"/>
  <c r="Q213" i="1"/>
  <c r="Q226" i="1"/>
  <c r="Q238" i="1"/>
  <c r="Q250" i="1"/>
  <c r="Q266" i="1"/>
  <c r="Q280" i="1"/>
  <c r="Q294" i="1"/>
  <c r="Q310" i="1"/>
  <c r="Q322" i="1"/>
  <c r="Q336" i="1"/>
  <c r="Q352" i="1"/>
  <c r="Q366" i="1"/>
  <c r="Q378" i="1"/>
  <c r="Q394" i="1"/>
  <c r="Q408" i="1"/>
  <c r="Q422" i="1"/>
  <c r="Q438" i="1"/>
  <c r="Q450" i="1"/>
  <c r="Q464" i="1"/>
  <c r="Q480" i="1"/>
  <c r="Q494" i="1"/>
  <c r="Q506" i="1"/>
  <c r="Q522" i="1"/>
  <c r="Q536" i="1"/>
  <c r="Q550" i="1"/>
  <c r="Q566" i="1"/>
  <c r="Q578" i="1"/>
  <c r="Q592" i="1"/>
  <c r="Q608" i="1"/>
  <c r="Q622" i="1"/>
  <c r="Q634" i="1"/>
  <c r="Q650" i="1"/>
  <c r="Q664" i="1"/>
  <c r="Q678" i="1"/>
  <c r="Q694" i="1"/>
  <c r="Q706" i="1"/>
  <c r="Q720" i="1"/>
  <c r="Q736" i="1"/>
  <c r="Q750" i="1"/>
  <c r="Q762" i="1"/>
  <c r="Q778" i="1"/>
  <c r="Q792" i="1"/>
  <c r="Q806" i="1"/>
  <c r="Q822" i="1"/>
  <c r="Q834" i="1"/>
  <c r="Q848" i="1"/>
  <c r="Q864" i="1"/>
  <c r="Q878" i="1"/>
  <c r="Q893" i="1"/>
  <c r="Q910" i="1"/>
  <c r="Q928" i="1"/>
  <c r="Q943" i="1"/>
  <c r="Q961" i="1"/>
  <c r="Q977" i="1"/>
  <c r="Q994" i="1"/>
  <c r="BE997" i="1"/>
  <c r="BE989" i="1"/>
  <c r="BE981" i="1"/>
  <c r="BE973" i="1"/>
  <c r="BE965" i="1"/>
  <c r="BE957" i="1"/>
  <c r="BE949" i="1"/>
  <c r="BE941" i="1"/>
  <c r="BE933" i="1"/>
  <c r="BE925" i="1"/>
  <c r="BE917" i="1"/>
  <c r="BE909" i="1"/>
  <c r="BE901" i="1"/>
  <c r="BE893" i="1"/>
  <c r="BE885" i="1"/>
  <c r="BE877" i="1"/>
  <c r="BE869" i="1"/>
  <c r="BE861" i="1"/>
  <c r="BE853" i="1"/>
  <c r="BE845" i="1"/>
  <c r="BE837" i="1"/>
  <c r="BE829" i="1"/>
  <c r="BE821" i="1"/>
  <c r="BE813" i="1"/>
  <c r="BE805" i="1"/>
  <c r="BE797" i="1"/>
  <c r="BE789" i="1"/>
  <c r="BE781" i="1"/>
  <c r="BE773" i="1"/>
  <c r="BE765" i="1"/>
  <c r="BE757" i="1"/>
  <c r="BE749" i="1"/>
  <c r="BE741" i="1"/>
  <c r="BE733" i="1"/>
  <c r="BE725" i="1"/>
  <c r="BE717" i="1"/>
  <c r="BE709" i="1"/>
  <c r="BE701" i="1"/>
  <c r="BE693" i="1"/>
  <c r="BE685" i="1"/>
  <c r="BE677" i="1"/>
  <c r="BE669" i="1"/>
  <c r="BE661" i="1"/>
  <c r="BE653" i="1"/>
  <c r="BE645" i="1"/>
  <c r="BE637" i="1"/>
  <c r="BE629" i="1"/>
  <c r="BE621" i="1"/>
  <c r="BE613" i="1"/>
  <c r="BE605" i="1"/>
  <c r="BE597" i="1"/>
  <c r="BE1001" i="1"/>
  <c r="BE992" i="1"/>
  <c r="BE983" i="1"/>
  <c r="BE974" i="1"/>
  <c r="BE964" i="1"/>
  <c r="BE955" i="1"/>
  <c r="BE946" i="1"/>
  <c r="BE937" i="1"/>
  <c r="BE928" i="1"/>
  <c r="BE919" i="1"/>
  <c r="BE910" i="1"/>
  <c r="BE900" i="1"/>
  <c r="BE891" i="1"/>
  <c r="BE882" i="1"/>
  <c r="BE873" i="1"/>
  <c r="BE864" i="1"/>
  <c r="BE855" i="1"/>
  <c r="BE846" i="1"/>
  <c r="BE836" i="1"/>
  <c r="BE827" i="1"/>
  <c r="BE818" i="1"/>
  <c r="BE809" i="1"/>
  <c r="BE800" i="1"/>
  <c r="BE791" i="1"/>
  <c r="BE782" i="1"/>
  <c r="BE772" i="1"/>
  <c r="BE763" i="1"/>
  <c r="BE754" i="1"/>
  <c r="BE745" i="1"/>
  <c r="BE736" i="1"/>
  <c r="BE727" i="1"/>
  <c r="BE718" i="1"/>
  <c r="BE708" i="1"/>
  <c r="BE699" i="1"/>
  <c r="BE690" i="1"/>
  <c r="BE681" i="1"/>
  <c r="BE672" i="1"/>
  <c r="BE663" i="1"/>
  <c r="BE654" i="1"/>
  <c r="BE644" i="1"/>
  <c r="BE635" i="1"/>
  <c r="BE626" i="1"/>
  <c r="BE617" i="1"/>
  <c r="BE608" i="1"/>
  <c r="BE599" i="1"/>
  <c r="BE590" i="1"/>
  <c r="BE582" i="1"/>
  <c r="BE574" i="1"/>
  <c r="BE566" i="1"/>
  <c r="BE558" i="1"/>
  <c r="BE550" i="1"/>
  <c r="BE542" i="1"/>
  <c r="BE534" i="1"/>
  <c r="BE526" i="1"/>
  <c r="BE518" i="1"/>
  <c r="BE510" i="1"/>
  <c r="BE502" i="1"/>
  <c r="BE494" i="1"/>
  <c r="BE486" i="1"/>
  <c r="BE478" i="1"/>
  <c r="BE470" i="1"/>
  <c r="BE462" i="1"/>
  <c r="BE454" i="1"/>
  <c r="BE446" i="1"/>
  <c r="BE438" i="1"/>
  <c r="BE430" i="1"/>
  <c r="BE422" i="1"/>
  <c r="BE414" i="1"/>
  <c r="BE406" i="1"/>
  <c r="BE398" i="1"/>
  <c r="BE390" i="1"/>
  <c r="BE382" i="1"/>
  <c r="BE374" i="1"/>
  <c r="BE366" i="1"/>
  <c r="BE358" i="1"/>
  <c r="BE350" i="1"/>
  <c r="BE342" i="1"/>
  <c r="BE334" i="1"/>
  <c r="BE326" i="1"/>
  <c r="BE318" i="1"/>
  <c r="BE310" i="1"/>
  <c r="BE302" i="1"/>
  <c r="BE294" i="1"/>
  <c r="BE286" i="1"/>
  <c r="BE278" i="1"/>
  <c r="BE270" i="1"/>
  <c r="BE262" i="1"/>
  <c r="BE254" i="1"/>
  <c r="BE246" i="1"/>
  <c r="BE238" i="1"/>
  <c r="BE230" i="1"/>
  <c r="BE222" i="1"/>
  <c r="BE214" i="1"/>
  <c r="BE206" i="1"/>
  <c r="BE198" i="1"/>
  <c r="BE190" i="1"/>
  <c r="BE182" i="1"/>
  <c r="BE174" i="1"/>
  <c r="BE166" i="1"/>
  <c r="BE158" i="1"/>
  <c r="BE150" i="1"/>
  <c r="BE142" i="1"/>
  <c r="BE134" i="1"/>
  <c r="BE126" i="1"/>
  <c r="BE118" i="1"/>
  <c r="BE110" i="1"/>
  <c r="BE102" i="1"/>
  <c r="BE94" i="1"/>
  <c r="BE86" i="1"/>
  <c r="BE78" i="1"/>
  <c r="BE70" i="1"/>
  <c r="BE62" i="1"/>
  <c r="BE54" i="1"/>
  <c r="BE46" i="1"/>
  <c r="BE38" i="1"/>
  <c r="BE30" i="1"/>
  <c r="BE22" i="1"/>
  <c r="BE14" i="1"/>
  <c r="BE6" i="1"/>
  <c r="BE1000" i="1"/>
  <c r="BE991" i="1"/>
  <c r="BE982" i="1"/>
  <c r="BE972" i="1"/>
  <c r="BE963" i="1"/>
  <c r="BE954" i="1"/>
  <c r="BE945" i="1"/>
  <c r="BE936" i="1"/>
  <c r="BE927" i="1"/>
  <c r="BE918" i="1"/>
  <c r="BE908" i="1"/>
  <c r="BE899" i="1"/>
  <c r="BE890" i="1"/>
  <c r="BE881" i="1"/>
  <c r="BE872" i="1"/>
  <c r="BE863" i="1"/>
  <c r="BE854" i="1"/>
  <c r="BE844" i="1"/>
  <c r="BE835" i="1"/>
  <c r="BE826" i="1"/>
  <c r="BE817" i="1"/>
  <c r="BE808" i="1"/>
  <c r="BE799" i="1"/>
  <c r="BE790" i="1"/>
  <c r="BE780" i="1"/>
  <c r="BE771" i="1"/>
  <c r="BE762" i="1"/>
  <c r="BE753" i="1"/>
  <c r="BE744" i="1"/>
  <c r="BE735" i="1"/>
  <c r="BE726" i="1"/>
  <c r="BE716" i="1"/>
  <c r="BE707" i="1"/>
  <c r="BE698" i="1"/>
  <c r="BE689" i="1"/>
  <c r="BE680" i="1"/>
  <c r="BE671" i="1"/>
  <c r="BE662" i="1"/>
  <c r="BE652" i="1"/>
  <c r="BE643" i="1"/>
  <c r="BE634" i="1"/>
  <c r="BE625" i="1"/>
  <c r="BE616" i="1"/>
  <c r="BE607" i="1"/>
  <c r="BE598" i="1"/>
  <c r="BE589" i="1"/>
  <c r="BE581" i="1"/>
  <c r="BE573" i="1"/>
  <c r="BE565" i="1"/>
  <c r="BE557" i="1"/>
  <c r="BE549" i="1"/>
  <c r="BE541" i="1"/>
  <c r="BE533" i="1"/>
  <c r="BE525" i="1"/>
  <c r="BE517" i="1"/>
  <c r="BE509" i="1"/>
  <c r="BE501" i="1"/>
  <c r="BE493" i="1"/>
  <c r="BE485" i="1"/>
  <c r="BE477" i="1"/>
  <c r="BE469" i="1"/>
  <c r="BE461" i="1"/>
  <c r="BE453" i="1"/>
  <c r="BE445" i="1"/>
  <c r="BE437" i="1"/>
  <c r="BE429" i="1"/>
  <c r="BE421" i="1"/>
  <c r="BE413" i="1"/>
  <c r="BE405" i="1"/>
  <c r="BE397" i="1"/>
  <c r="BE389" i="1"/>
  <c r="BE381" i="1"/>
  <c r="BE373" i="1"/>
  <c r="BE365" i="1"/>
  <c r="BE357" i="1"/>
  <c r="BE349" i="1"/>
  <c r="BE341" i="1"/>
  <c r="BE333" i="1"/>
  <c r="BE325" i="1"/>
  <c r="BE317" i="1"/>
  <c r="BE309" i="1"/>
  <c r="BE301" i="1"/>
  <c r="BE293" i="1"/>
  <c r="BE285" i="1"/>
  <c r="BE277" i="1"/>
  <c r="BE269" i="1"/>
  <c r="BE261" i="1"/>
  <c r="BE253" i="1"/>
  <c r="BE245" i="1"/>
  <c r="BE237" i="1"/>
  <c r="BE988" i="1"/>
  <c r="BE977" i="1"/>
  <c r="BE966" i="1"/>
  <c r="BE952" i="1"/>
  <c r="BE940" i="1"/>
  <c r="BE929" i="1"/>
  <c r="BE915" i="1"/>
  <c r="BE904" i="1"/>
  <c r="BE892" i="1"/>
  <c r="BE879" i="1"/>
  <c r="BE867" i="1"/>
  <c r="BE856" i="1"/>
  <c r="BE842" i="1"/>
  <c r="BE831" i="1"/>
  <c r="BE819" i="1"/>
  <c r="BE806" i="1"/>
  <c r="BE794" i="1"/>
  <c r="BE783" i="1"/>
  <c r="BE769" i="1"/>
  <c r="BE758" i="1"/>
  <c r="BE746" i="1"/>
  <c r="BE732" i="1"/>
  <c r="BE721" i="1"/>
  <c r="BE710" i="1"/>
  <c r="BE696" i="1"/>
  <c r="BE684" i="1"/>
  <c r="BE673" i="1"/>
  <c r="BE659" i="1"/>
  <c r="BE648" i="1"/>
  <c r="BE636" i="1"/>
  <c r="BE623" i="1"/>
  <c r="BE611" i="1"/>
  <c r="BE600" i="1"/>
  <c r="BE587" i="1"/>
  <c r="BE577" i="1"/>
  <c r="BE567" i="1"/>
  <c r="BE555" i="1"/>
  <c r="BE545" i="1"/>
  <c r="BE535" i="1"/>
  <c r="BE523" i="1"/>
  <c r="BE513" i="1"/>
  <c r="BE503" i="1"/>
  <c r="BE491" i="1"/>
  <c r="BE481" i="1"/>
  <c r="BE471" i="1"/>
  <c r="BE459" i="1"/>
  <c r="BE449" i="1"/>
  <c r="BE439" i="1"/>
  <c r="BE427" i="1"/>
  <c r="BE417" i="1"/>
  <c r="BE407" i="1"/>
  <c r="BE395" i="1"/>
  <c r="BE385" i="1"/>
  <c r="BE375" i="1"/>
  <c r="BE363" i="1"/>
  <c r="BE353" i="1"/>
  <c r="BE343" i="1"/>
  <c r="BE331" i="1"/>
  <c r="BE321" i="1"/>
  <c r="BE311" i="1"/>
  <c r="BE299" i="1"/>
  <c r="BE289" i="1"/>
  <c r="BE279" i="1"/>
  <c r="BE267" i="1"/>
  <c r="BE257" i="1"/>
  <c r="BE247" i="1"/>
  <c r="BE235" i="1"/>
  <c r="BE226" i="1"/>
  <c r="BE217" i="1"/>
  <c r="BE208" i="1"/>
  <c r="BE199" i="1"/>
  <c r="BE189" i="1"/>
  <c r="BE180" i="1"/>
  <c r="BE171" i="1"/>
  <c r="BE162" i="1"/>
  <c r="BE153" i="1"/>
  <c r="BE144" i="1"/>
  <c r="BE135" i="1"/>
  <c r="BE125" i="1"/>
  <c r="BE116" i="1"/>
  <c r="BE107" i="1"/>
  <c r="BE98" i="1"/>
  <c r="BE89" i="1"/>
  <c r="BE80" i="1"/>
  <c r="BE71" i="1"/>
  <c r="BE61" i="1"/>
  <c r="BE52" i="1"/>
  <c r="BE43" i="1"/>
  <c r="BE34" i="1"/>
  <c r="BE25" i="1"/>
  <c r="BE16" i="1"/>
  <c r="BE7" i="1"/>
  <c r="BE999" i="1"/>
  <c r="BE987" i="1"/>
  <c r="BE976" i="1"/>
  <c r="BE962" i="1"/>
  <c r="BE951" i="1"/>
  <c r="BE939" i="1"/>
  <c r="BE926" i="1"/>
  <c r="BE914" i="1"/>
  <c r="BE903" i="1"/>
  <c r="BE889" i="1"/>
  <c r="BE878" i="1"/>
  <c r="BE866" i="1"/>
  <c r="BE852" i="1"/>
  <c r="BE841" i="1"/>
  <c r="BE830" i="1"/>
  <c r="BE816" i="1"/>
  <c r="BE804" i="1"/>
  <c r="BE793" i="1"/>
  <c r="BE779" i="1"/>
  <c r="BE768" i="1"/>
  <c r="BE756" i="1"/>
  <c r="BE743" i="1"/>
  <c r="BE731" i="1"/>
  <c r="BE720" i="1"/>
  <c r="BE706" i="1"/>
  <c r="BE695" i="1"/>
  <c r="BE683" i="1"/>
  <c r="BE670" i="1"/>
  <c r="BE658" i="1"/>
  <c r="BE647" i="1"/>
  <c r="BE633" i="1"/>
  <c r="BE622" i="1"/>
  <c r="BE610" i="1"/>
  <c r="BE596" i="1"/>
  <c r="BE586" i="1"/>
  <c r="BE576" i="1"/>
  <c r="BE564" i="1"/>
  <c r="BE554" i="1"/>
  <c r="BE544" i="1"/>
  <c r="BE532" i="1"/>
  <c r="BE522" i="1"/>
  <c r="BE512" i="1"/>
  <c r="BE500" i="1"/>
  <c r="BE490" i="1"/>
  <c r="BE480" i="1"/>
  <c r="BE468" i="1"/>
  <c r="BE458" i="1"/>
  <c r="BE448" i="1"/>
  <c r="BE436" i="1"/>
  <c r="BE426" i="1"/>
  <c r="BE416" i="1"/>
  <c r="BE404" i="1"/>
  <c r="BE394" i="1"/>
  <c r="BE384" i="1"/>
  <c r="BE372" i="1"/>
  <c r="BE362" i="1"/>
  <c r="BE352" i="1"/>
  <c r="BE340" i="1"/>
  <c r="BE330" i="1"/>
  <c r="BE320" i="1"/>
  <c r="BE308" i="1"/>
  <c r="BE298" i="1"/>
  <c r="BE288" i="1"/>
  <c r="BE276" i="1"/>
  <c r="BE266" i="1"/>
  <c r="BE256" i="1"/>
  <c r="BE244" i="1"/>
  <c r="BE234" i="1"/>
  <c r="BE225" i="1"/>
  <c r="BE216" i="1"/>
  <c r="BE207" i="1"/>
  <c r="BE197" i="1"/>
  <c r="BE188" i="1"/>
  <c r="BE179" i="1"/>
  <c r="BE170" i="1"/>
  <c r="BE161" i="1"/>
  <c r="BE152" i="1"/>
  <c r="BE143" i="1"/>
  <c r="BE133" i="1"/>
  <c r="BE124" i="1"/>
  <c r="BE115" i="1"/>
  <c r="BE106" i="1"/>
  <c r="BE97" i="1"/>
  <c r="BE88" i="1"/>
  <c r="BE79" i="1"/>
  <c r="BE69" i="1"/>
  <c r="BE60" i="1"/>
  <c r="BE51" i="1"/>
  <c r="BE42" i="1"/>
  <c r="BE33" i="1"/>
  <c r="BE24" i="1"/>
  <c r="BE15" i="1"/>
  <c r="BE5" i="1"/>
  <c r="BE998" i="1"/>
  <c r="BE986" i="1"/>
  <c r="BE975" i="1"/>
  <c r="BE961" i="1"/>
  <c r="BE950" i="1"/>
  <c r="BE938" i="1"/>
  <c r="BE924" i="1"/>
  <c r="BE913" i="1"/>
  <c r="BE902" i="1"/>
  <c r="BE888" i="1"/>
  <c r="BE876" i="1"/>
  <c r="BE865" i="1"/>
  <c r="BE851" i="1"/>
  <c r="BE840" i="1"/>
  <c r="BE828" i="1"/>
  <c r="BE815" i="1"/>
  <c r="BE803" i="1"/>
  <c r="BE792" i="1"/>
  <c r="BE778" i="1"/>
  <c r="BE767" i="1"/>
  <c r="BE755" i="1"/>
  <c r="BE742" i="1"/>
  <c r="BE730" i="1"/>
  <c r="BE719" i="1"/>
  <c r="BE705" i="1"/>
  <c r="BE694" i="1"/>
  <c r="BE682" i="1"/>
  <c r="BE668" i="1"/>
  <c r="BE657" i="1"/>
  <c r="BE646" i="1"/>
  <c r="BE632" i="1"/>
  <c r="BE620" i="1"/>
  <c r="BE609" i="1"/>
  <c r="BE595" i="1"/>
  <c r="BE585" i="1"/>
  <c r="BE575" i="1"/>
  <c r="BE563" i="1"/>
  <c r="BE553" i="1"/>
  <c r="BE543" i="1"/>
  <c r="BE531" i="1"/>
  <c r="BE521" i="1"/>
  <c r="BE511" i="1"/>
  <c r="BE499" i="1"/>
  <c r="BE489" i="1"/>
  <c r="BE479" i="1"/>
  <c r="BE467" i="1"/>
  <c r="BE457" i="1"/>
  <c r="BE447" i="1"/>
  <c r="BE435" i="1"/>
  <c r="BE425" i="1"/>
  <c r="BE415" i="1"/>
  <c r="BE403" i="1"/>
  <c r="BE393" i="1"/>
  <c r="BE383" i="1"/>
  <c r="BE371" i="1"/>
  <c r="BE361" i="1"/>
  <c r="BE351" i="1"/>
  <c r="BE339" i="1"/>
  <c r="BE329" i="1"/>
  <c r="BE319" i="1"/>
  <c r="BE307" i="1"/>
  <c r="BE297" i="1"/>
  <c r="BE287" i="1"/>
  <c r="BE275" i="1"/>
  <c r="BE265" i="1"/>
  <c r="BE255" i="1"/>
  <c r="BE243" i="1"/>
  <c r="BE233" i="1"/>
  <c r="BE224" i="1"/>
  <c r="BE215" i="1"/>
  <c r="BE205" i="1"/>
  <c r="BE196" i="1"/>
  <c r="BE187" i="1"/>
  <c r="BE178" i="1"/>
  <c r="BE169" i="1"/>
  <c r="BE160" i="1"/>
  <c r="BE151" i="1"/>
  <c r="BE141" i="1"/>
  <c r="BE132" i="1"/>
  <c r="BE123" i="1"/>
  <c r="BE114" i="1"/>
  <c r="BE105" i="1"/>
  <c r="BE96" i="1"/>
  <c r="BE87" i="1"/>
  <c r="BE77" i="1"/>
  <c r="BE68" i="1"/>
  <c r="BE59" i="1"/>
  <c r="BE50" i="1"/>
  <c r="BE41" i="1"/>
  <c r="BE32" i="1"/>
  <c r="BE23" i="1"/>
  <c r="BE13" i="1"/>
  <c r="BE4" i="1"/>
  <c r="BE993" i="1"/>
  <c r="BE979" i="1"/>
  <c r="BE968" i="1"/>
  <c r="BE956" i="1"/>
  <c r="BE943" i="1"/>
  <c r="BE931" i="1"/>
  <c r="BE920" i="1"/>
  <c r="BE906" i="1"/>
  <c r="BE895" i="1"/>
  <c r="BE883" i="1"/>
  <c r="BE870" i="1"/>
  <c r="BE858" i="1"/>
  <c r="BE847" i="1"/>
  <c r="BE833" i="1"/>
  <c r="BE822" i="1"/>
  <c r="BE810" i="1"/>
  <c r="BE796" i="1"/>
  <c r="BE785" i="1"/>
  <c r="BE774" i="1"/>
  <c r="BE760" i="1"/>
  <c r="BE984" i="1"/>
  <c r="BE959" i="1"/>
  <c r="BE934" i="1"/>
  <c r="BE911" i="1"/>
  <c r="BE886" i="1"/>
  <c r="BE860" i="1"/>
  <c r="BE838" i="1"/>
  <c r="BE812" i="1"/>
  <c r="BE787" i="1"/>
  <c r="BE764" i="1"/>
  <c r="BE740" i="1"/>
  <c r="BE723" i="1"/>
  <c r="BE703" i="1"/>
  <c r="BE686" i="1"/>
  <c r="BE665" i="1"/>
  <c r="BE642" i="1"/>
  <c r="BE627" i="1"/>
  <c r="BE604" i="1"/>
  <c r="BE588" i="1"/>
  <c r="BE570" i="1"/>
  <c r="BE552" i="1"/>
  <c r="BE537" i="1"/>
  <c r="BE519" i="1"/>
  <c r="BE504" i="1"/>
  <c r="BE484" i="1"/>
  <c r="BE466" i="1"/>
  <c r="BE451" i="1"/>
  <c r="BE433" i="1"/>
  <c r="BE418" i="1"/>
  <c r="BE400" i="1"/>
  <c r="BE380" i="1"/>
  <c r="BE367" i="1"/>
  <c r="BE347" i="1"/>
  <c r="BE332" i="1"/>
  <c r="BE314" i="1"/>
  <c r="BE296" i="1"/>
  <c r="BE281" i="1"/>
  <c r="BE263" i="1"/>
  <c r="BE248" i="1"/>
  <c r="BE229" i="1"/>
  <c r="BE213" i="1"/>
  <c r="BE201" i="1"/>
  <c r="BE185" i="1"/>
  <c r="BE172" i="1"/>
  <c r="BE156" i="1"/>
  <c r="BE140" i="1"/>
  <c r="BE128" i="1"/>
  <c r="BE112" i="1"/>
  <c r="BE99" i="1"/>
  <c r="BE83" i="1"/>
  <c r="BE67" i="1"/>
  <c r="BE55" i="1"/>
  <c r="BE39" i="1"/>
  <c r="BE26" i="1"/>
  <c r="BE10" i="1"/>
  <c r="BE980" i="1"/>
  <c r="BE958" i="1"/>
  <c r="BE932" i="1"/>
  <c r="BE907" i="1"/>
  <c r="BE884" i="1"/>
  <c r="BE859" i="1"/>
  <c r="BE834" i="1"/>
  <c r="BE811" i="1"/>
  <c r="BE786" i="1"/>
  <c r="BE761" i="1"/>
  <c r="BE739" i="1"/>
  <c r="BE722" i="1"/>
  <c r="BE702" i="1"/>
  <c r="BE679" i="1"/>
  <c r="BE664" i="1"/>
  <c r="BE641" i="1"/>
  <c r="BE624" i="1"/>
  <c r="BE603" i="1"/>
  <c r="BE584" i="1"/>
  <c r="BE569" i="1"/>
  <c r="BE551" i="1"/>
  <c r="BE536" i="1"/>
  <c r="BE516" i="1"/>
  <c r="BE498" i="1"/>
  <c r="BE483" i="1"/>
  <c r="BE465" i="1"/>
  <c r="BE450" i="1"/>
  <c r="BE432" i="1"/>
  <c r="BE412" i="1"/>
  <c r="BE399" i="1"/>
  <c r="BE379" i="1"/>
  <c r="BE364" i="1"/>
  <c r="BE346" i="1"/>
  <c r="BE328" i="1"/>
  <c r="BE313" i="1"/>
  <c r="BE295" i="1"/>
  <c r="BE280" i="1"/>
  <c r="BE260" i="1"/>
  <c r="BE242" i="1"/>
  <c r="BE228" i="1"/>
  <c r="BE212" i="1"/>
  <c r="BE200" i="1"/>
  <c r="BE184" i="1"/>
  <c r="BE168" i="1"/>
  <c r="BE155" i="1"/>
  <c r="BE139" i="1"/>
  <c r="BE127" i="1"/>
  <c r="BE111" i="1"/>
  <c r="BE95" i="1"/>
  <c r="BE82" i="1"/>
  <c r="BE66" i="1"/>
  <c r="BE53" i="1"/>
  <c r="BE37" i="1"/>
  <c r="BE21" i="1"/>
  <c r="BE9" i="1"/>
  <c r="BE978" i="1"/>
  <c r="BE947" i="1"/>
  <c r="BE916" i="1"/>
  <c r="BE880" i="1"/>
  <c r="BE849" i="1"/>
  <c r="BE820" i="1"/>
  <c r="BE784" i="1"/>
  <c r="BE751" i="1"/>
  <c r="BE728" i="1"/>
  <c r="BE700" i="1"/>
  <c r="BE675" i="1"/>
  <c r="BE650" i="1"/>
  <c r="BE619" i="1"/>
  <c r="BE594" i="1"/>
  <c r="BE572" i="1"/>
  <c r="BE548" i="1"/>
  <c r="BE528" i="1"/>
  <c r="BE506" i="1"/>
  <c r="BE482" i="1"/>
  <c r="BE460" i="1"/>
  <c r="BE440" i="1"/>
  <c r="BE411" i="1"/>
  <c r="BE391" i="1"/>
  <c r="BE369" i="1"/>
  <c r="BE345" i="1"/>
  <c r="BE323" i="1"/>
  <c r="BE303" i="1"/>
  <c r="BE274" i="1"/>
  <c r="BE252" i="1"/>
  <c r="BE232" i="1"/>
  <c r="BE211" i="1"/>
  <c r="BE193" i="1"/>
  <c r="BE175" i="1"/>
  <c r="BE154" i="1"/>
  <c r="BE136" i="1"/>
  <c r="BE117" i="1"/>
  <c r="BE93" i="1"/>
  <c r="BE75" i="1"/>
  <c r="BE57" i="1"/>
  <c r="BE36" i="1"/>
  <c r="BE18" i="1"/>
  <c r="BE971" i="1"/>
  <c r="BE944" i="1"/>
  <c r="BE912" i="1"/>
  <c r="BE875" i="1"/>
  <c r="BE848" i="1"/>
  <c r="BE814" i="1"/>
  <c r="BE777" i="1"/>
  <c r="BE750" i="1"/>
  <c r="BE724" i="1"/>
  <c r="BE697" i="1"/>
  <c r="BE674" i="1"/>
  <c r="BE649" i="1"/>
  <c r="BE618" i="1"/>
  <c r="BE593" i="1"/>
  <c r="BE571" i="1"/>
  <c r="BE547" i="1"/>
  <c r="BE527" i="1"/>
  <c r="BE505" i="1"/>
  <c r="BE476" i="1"/>
  <c r="BE456" i="1"/>
  <c r="BE434" i="1"/>
  <c r="BE410" i="1"/>
  <c r="BE388" i="1"/>
  <c r="BE368" i="1"/>
  <c r="BE344" i="1"/>
  <c r="BE322" i="1"/>
  <c r="BE300" i="1"/>
  <c r="BE273" i="1"/>
  <c r="BE251" i="1"/>
  <c r="BE231" i="1"/>
  <c r="BE210" i="1"/>
  <c r="BE192" i="1"/>
  <c r="BE173" i="1"/>
  <c r="BE149" i="1"/>
  <c r="BE131" i="1"/>
  <c r="BE113" i="1"/>
  <c r="BE92" i="1"/>
  <c r="BE74" i="1"/>
  <c r="BE56" i="1"/>
  <c r="BE35" i="1"/>
  <c r="BE17" i="1"/>
  <c r="BE970" i="1"/>
  <c r="BE942" i="1"/>
  <c r="BE905" i="1"/>
  <c r="BE874" i="1"/>
  <c r="BE843" i="1"/>
  <c r="BE807" i="1"/>
  <c r="BE776" i="1"/>
  <c r="BE748" i="1"/>
  <c r="BE715" i="1"/>
  <c r="BE692" i="1"/>
  <c r="BE667" i="1"/>
  <c r="BE640" i="1"/>
  <c r="BE615" i="1"/>
  <c r="BE592" i="1"/>
  <c r="BE568" i="1"/>
  <c r="BE546" i="1"/>
  <c r="BE524" i="1"/>
  <c r="BE497" i="1"/>
  <c r="BE475" i="1"/>
  <c r="BE455" i="1"/>
  <c r="BE431" i="1"/>
  <c r="BE409" i="1"/>
  <c r="BE387" i="1"/>
  <c r="BE360" i="1"/>
  <c r="BE338" i="1"/>
  <c r="BE316" i="1"/>
  <c r="BE292" i="1"/>
  <c r="BE272" i="1"/>
  <c r="BE250" i="1"/>
  <c r="BE227" i="1"/>
  <c r="BE209" i="1"/>
  <c r="BE191" i="1"/>
  <c r="BE167" i="1"/>
  <c r="BE148" i="1"/>
  <c r="BE130" i="1"/>
  <c r="BE109" i="1"/>
  <c r="BE91" i="1"/>
  <c r="BE73" i="1"/>
  <c r="BE49" i="1"/>
  <c r="BE31" i="1"/>
  <c r="BE12" i="1"/>
  <c r="BE969" i="1"/>
  <c r="BE922" i="1"/>
  <c r="BE868" i="1"/>
  <c r="BE823" i="1"/>
  <c r="BE766" i="1"/>
  <c r="BE714" i="1"/>
  <c r="BE678" i="1"/>
  <c r="BE638" i="1"/>
  <c r="BE601" i="1"/>
  <c r="BE560" i="1"/>
  <c r="BE520" i="1"/>
  <c r="BE488" i="1"/>
  <c r="BE444" i="1"/>
  <c r="BE419" i="1"/>
  <c r="BE377" i="1"/>
  <c r="BE337" i="1"/>
  <c r="BE305" i="1"/>
  <c r="BE268" i="1"/>
  <c r="BE236" i="1"/>
  <c r="BE202" i="1"/>
  <c r="BE165" i="1"/>
  <c r="BE138" i="1"/>
  <c r="BE104" i="1"/>
  <c r="BE76" i="1"/>
  <c r="BE45" i="1"/>
  <c r="BE11" i="1"/>
  <c r="BE967" i="1"/>
  <c r="BE921" i="1"/>
  <c r="BE862" i="1"/>
  <c r="BE802" i="1"/>
  <c r="BE759" i="1"/>
  <c r="BE713" i="1"/>
  <c r="BE676" i="1"/>
  <c r="BE631" i="1"/>
  <c r="BE591" i="1"/>
  <c r="BE559" i="1"/>
  <c r="BE515" i="1"/>
  <c r="BE487" i="1"/>
  <c r="BE443" i="1"/>
  <c r="BE408" i="1"/>
  <c r="BE376" i="1"/>
  <c r="BE336" i="1"/>
  <c r="BE304" i="1"/>
  <c r="BE264" i="1"/>
  <c r="BE223" i="1"/>
  <c r="BE195" i="1"/>
  <c r="BE164" i="1"/>
  <c r="BE137" i="1"/>
  <c r="BE103" i="1"/>
  <c r="BE72" i="1"/>
  <c r="BE44" i="1"/>
  <c r="BE8" i="1"/>
  <c r="BE960" i="1"/>
  <c r="BE898" i="1"/>
  <c r="BE857" i="1"/>
  <c r="BE801" i="1"/>
  <c r="BE752" i="1"/>
  <c r="BE712" i="1"/>
  <c r="BE666" i="1"/>
  <c r="BE630" i="1"/>
  <c r="BE583" i="1"/>
  <c r="BE556" i="1"/>
  <c r="BE514" i="1"/>
  <c r="BE474" i="1"/>
  <c r="BE442" i="1"/>
  <c r="BE402" i="1"/>
  <c r="BE370" i="1"/>
  <c r="BE335" i="1"/>
  <c r="BE291" i="1"/>
  <c r="BE259" i="1"/>
  <c r="BE221" i="1"/>
  <c r="BE194" i="1"/>
  <c r="BE163" i="1"/>
  <c r="BE129" i="1"/>
  <c r="BE101" i="1"/>
  <c r="BE65" i="1"/>
  <c r="BE40" i="1"/>
  <c r="BE3" i="1"/>
  <c r="BE953" i="1"/>
  <c r="BE887" i="1"/>
  <c r="BE795" i="1"/>
  <c r="BE729" i="1"/>
  <c r="BE655" i="1"/>
  <c r="BE580" i="1"/>
  <c r="BE530" i="1"/>
  <c r="BE472" i="1"/>
  <c r="BE420" i="1"/>
  <c r="BE355" i="1"/>
  <c r="BE290" i="1"/>
  <c r="BE240" i="1"/>
  <c r="BE183" i="1"/>
  <c r="BE145" i="1"/>
  <c r="BE85" i="1"/>
  <c r="BE29" i="1"/>
  <c r="BE948" i="1"/>
  <c r="BE871" i="1"/>
  <c r="BE788" i="1"/>
  <c r="BE711" i="1"/>
  <c r="BE651" i="1"/>
  <c r="BE579" i="1"/>
  <c r="BE529" i="1"/>
  <c r="BE464" i="1"/>
  <c r="BE401" i="1"/>
  <c r="BE354" i="1"/>
  <c r="BE284" i="1"/>
  <c r="BE239" i="1"/>
  <c r="BE181" i="1"/>
  <c r="BE122" i="1"/>
  <c r="BE84" i="1"/>
  <c r="BE28" i="1"/>
  <c r="BE935" i="1"/>
  <c r="BE850" i="1"/>
  <c r="BE775" i="1"/>
  <c r="BE704" i="1"/>
  <c r="BE639" i="1"/>
  <c r="BE578" i="1"/>
  <c r="BE508" i="1"/>
  <c r="BE463" i="1"/>
  <c r="BE396" i="1"/>
  <c r="BE348" i="1"/>
  <c r="BE283" i="1"/>
  <c r="BE220" i="1"/>
  <c r="BE177" i="1"/>
  <c r="BE121" i="1"/>
  <c r="BE81" i="1"/>
  <c r="BE27" i="1"/>
  <c r="BE90" i="1"/>
  <c r="BE159" i="1"/>
  <c r="BE249" i="1"/>
  <c r="BE327" i="1"/>
  <c r="BE428" i="1"/>
  <c r="BE538" i="1"/>
  <c r="BE614" i="1"/>
  <c r="BE737" i="1"/>
  <c r="BE839" i="1"/>
  <c r="BE994" i="1"/>
  <c r="AB9" i="1"/>
  <c r="AB20" i="1"/>
  <c r="AB32" i="1"/>
  <c r="AB48" i="1"/>
  <c r="AB60" i="1"/>
  <c r="AB74" i="1"/>
  <c r="AB89" i="1"/>
  <c r="AB102" i="1"/>
  <c r="AB115" i="1"/>
  <c r="AB132" i="1"/>
  <c r="AB148" i="1"/>
  <c r="AB164" i="1"/>
  <c r="AB182" i="1"/>
  <c r="AB196" i="1"/>
  <c r="AB212" i="1"/>
  <c r="AB230" i="1"/>
  <c r="AB246" i="1"/>
  <c r="AB260" i="1"/>
  <c r="AB278" i="1"/>
  <c r="AB294" i="1"/>
  <c r="AB310" i="1"/>
  <c r="AB329" i="1"/>
  <c r="AB342" i="1"/>
  <c r="AB358" i="1"/>
  <c r="AB377" i="1"/>
  <c r="AB393" i="1"/>
  <c r="AB406" i="1"/>
  <c r="AB425" i="1"/>
  <c r="AB441" i="1"/>
  <c r="AB457" i="1"/>
  <c r="AB475" i="1"/>
  <c r="AB489" i="1"/>
  <c r="AB505" i="1"/>
  <c r="AB523" i="1"/>
  <c r="AB539" i="1"/>
  <c r="AB553" i="1"/>
  <c r="AB571" i="1"/>
  <c r="AB587" i="1"/>
  <c r="AB603" i="1"/>
  <c r="AB621" i="1"/>
  <c r="AB635" i="1"/>
  <c r="AB651" i="1"/>
  <c r="AB669" i="1"/>
  <c r="AB685" i="1"/>
  <c r="AB699" i="1"/>
  <c r="AB717" i="1"/>
  <c r="AB733" i="1"/>
  <c r="AB749" i="1"/>
  <c r="AB768" i="1"/>
  <c r="AB781" i="1"/>
  <c r="AB797" i="1"/>
  <c r="AB816" i="1"/>
  <c r="AB832" i="1"/>
  <c r="AB845" i="1"/>
  <c r="AB864" i="1"/>
  <c r="AB880" i="1"/>
  <c r="AB896" i="1"/>
  <c r="AB914" i="1"/>
  <c r="AB928" i="1"/>
  <c r="AB944" i="1"/>
  <c r="AB962" i="1"/>
  <c r="AB978" i="1"/>
  <c r="AB992" i="1"/>
  <c r="BE19" i="1"/>
  <c r="BE100" i="1"/>
  <c r="BE176" i="1"/>
  <c r="BE258" i="1"/>
  <c r="BE356" i="1"/>
  <c r="BE441" i="1"/>
  <c r="BE539" i="1"/>
  <c r="BE628" i="1"/>
  <c r="BE738" i="1"/>
  <c r="BE894" i="1"/>
  <c r="BE995" i="1"/>
  <c r="BE20" i="1"/>
  <c r="BE108" i="1"/>
  <c r="BE186" i="1"/>
  <c r="BE271" i="1"/>
  <c r="BE359" i="1"/>
  <c r="BE452" i="1"/>
  <c r="BE540" i="1"/>
  <c r="BE656" i="1"/>
  <c r="BE747" i="1"/>
  <c r="BE896" i="1"/>
  <c r="BE996" i="1"/>
  <c r="H10" i="1"/>
  <c r="H18" i="1"/>
  <c r="H26" i="1"/>
  <c r="H34" i="1"/>
  <c r="H42" i="1"/>
  <c r="H50" i="1"/>
  <c r="H58" i="1"/>
  <c r="H66" i="1"/>
  <c r="H74" i="1"/>
  <c r="H82" i="1"/>
  <c r="H90" i="1"/>
  <c r="H98" i="1"/>
  <c r="H106" i="1"/>
  <c r="H114" i="1"/>
  <c r="H122" i="1"/>
  <c r="H130" i="1"/>
  <c r="H138" i="1"/>
  <c r="H146" i="1"/>
  <c r="H154" i="1"/>
  <c r="H162" i="1"/>
  <c r="H170" i="1"/>
  <c r="H178" i="1"/>
  <c r="H186" i="1"/>
  <c r="H194" i="1"/>
  <c r="H202" i="1"/>
  <c r="H210" i="1"/>
  <c r="H218" i="1"/>
  <c r="H226" i="1"/>
  <c r="H234" i="1"/>
  <c r="H242" i="1"/>
  <c r="H250" i="1"/>
  <c r="H258" i="1"/>
  <c r="H266" i="1"/>
  <c r="H274" i="1"/>
  <c r="H282" i="1"/>
  <c r="H290" i="1"/>
  <c r="H298" i="1"/>
  <c r="H306" i="1"/>
  <c r="H314" i="1"/>
  <c r="H322" i="1"/>
  <c r="H330" i="1"/>
  <c r="H338" i="1"/>
  <c r="H346" i="1"/>
  <c r="H354" i="1"/>
  <c r="H362" i="1"/>
  <c r="H370" i="1"/>
  <c r="H378" i="1"/>
  <c r="H386" i="1"/>
  <c r="H394" i="1"/>
  <c r="H402" i="1"/>
  <c r="H410" i="1"/>
  <c r="H418" i="1"/>
  <c r="H426" i="1"/>
  <c r="H434" i="1"/>
  <c r="H442" i="1"/>
  <c r="H450" i="1"/>
  <c r="H458" i="1"/>
  <c r="H466" i="1"/>
  <c r="H474" i="1"/>
  <c r="H482" i="1"/>
  <c r="H490" i="1"/>
  <c r="H498" i="1"/>
  <c r="H506" i="1"/>
  <c r="H514" i="1"/>
  <c r="H522" i="1"/>
  <c r="H530" i="1"/>
  <c r="H538" i="1"/>
  <c r="H546" i="1"/>
  <c r="H554" i="1"/>
  <c r="H562" i="1"/>
  <c r="H570" i="1"/>
  <c r="H578" i="1"/>
  <c r="H586" i="1"/>
  <c r="H594" i="1"/>
  <c r="H602" i="1"/>
  <c r="H610" i="1"/>
  <c r="H618" i="1"/>
  <c r="H626" i="1"/>
  <c r="H634" i="1"/>
  <c r="H642" i="1"/>
  <c r="H650" i="1"/>
  <c r="H658" i="1"/>
  <c r="H666" i="1"/>
  <c r="H674" i="1"/>
  <c r="H682" i="1"/>
  <c r="H690" i="1"/>
  <c r="H698" i="1"/>
  <c r="H706" i="1"/>
  <c r="H714" i="1"/>
  <c r="H722" i="1"/>
  <c r="H730" i="1"/>
  <c r="H738" i="1"/>
  <c r="H746" i="1"/>
  <c r="H754" i="1"/>
  <c r="H762" i="1"/>
  <c r="H770" i="1"/>
  <c r="H778" i="1"/>
  <c r="H786" i="1"/>
  <c r="H794" i="1"/>
  <c r="H802" i="1"/>
  <c r="H810" i="1"/>
  <c r="H818" i="1"/>
  <c r="H826" i="1"/>
  <c r="H834" i="1"/>
  <c r="H842" i="1"/>
  <c r="H850" i="1"/>
  <c r="H858" i="1"/>
  <c r="H866" i="1"/>
  <c r="H874" i="1"/>
  <c r="H882" i="1"/>
  <c r="H890" i="1"/>
  <c r="H898" i="1"/>
  <c r="H906" i="1"/>
  <c r="H914" i="1"/>
  <c r="H922" i="1"/>
  <c r="H930" i="1"/>
  <c r="H938" i="1"/>
  <c r="H946" i="1"/>
  <c r="H954" i="1"/>
  <c r="H962" i="1"/>
  <c r="H970" i="1"/>
  <c r="H978" i="1"/>
  <c r="H986" i="1"/>
  <c r="K2" i="1"/>
  <c r="K9" i="1"/>
  <c r="K17" i="1"/>
  <c r="K25" i="1"/>
  <c r="K33" i="1"/>
  <c r="K41" i="1"/>
  <c r="K49" i="1"/>
  <c r="K57" i="1"/>
  <c r="K65" i="1"/>
  <c r="K73" i="1"/>
  <c r="K81" i="1"/>
  <c r="K89" i="1"/>
  <c r="K97" i="1"/>
  <c r="K105" i="1"/>
  <c r="K113" i="1"/>
  <c r="K121" i="1"/>
  <c r="K129" i="1"/>
  <c r="K137" i="1"/>
  <c r="K145" i="1"/>
  <c r="K153" i="1"/>
  <c r="K161" i="1"/>
  <c r="K169" i="1"/>
  <c r="K177" i="1"/>
  <c r="K185" i="1"/>
  <c r="K193" i="1"/>
  <c r="K201" i="1"/>
  <c r="K209" i="1"/>
  <c r="K217" i="1"/>
  <c r="K225" i="1"/>
  <c r="K233" i="1"/>
  <c r="K241" i="1"/>
  <c r="K249" i="1"/>
  <c r="K257" i="1"/>
  <c r="K265" i="1"/>
  <c r="K273" i="1"/>
  <c r="K281" i="1"/>
  <c r="K289" i="1"/>
  <c r="K297" i="1"/>
  <c r="K305" i="1"/>
  <c r="K313" i="1"/>
  <c r="K321" i="1"/>
  <c r="K329" i="1"/>
  <c r="K337" i="1"/>
  <c r="K345" i="1"/>
  <c r="K353" i="1"/>
  <c r="K361" i="1"/>
  <c r="K369" i="1"/>
  <c r="K377" i="1"/>
  <c r="K385" i="1"/>
  <c r="K393" i="1"/>
  <c r="K401" i="1"/>
  <c r="K409" i="1"/>
  <c r="K417" i="1"/>
  <c r="K425" i="1"/>
  <c r="K433" i="1"/>
  <c r="K441" i="1"/>
  <c r="K449" i="1"/>
  <c r="K457" i="1"/>
  <c r="K465" i="1"/>
  <c r="K473" i="1"/>
  <c r="K481" i="1"/>
  <c r="K489" i="1"/>
  <c r="K497" i="1"/>
  <c r="K505" i="1"/>
  <c r="K513" i="1"/>
  <c r="K521" i="1"/>
  <c r="K529" i="1"/>
  <c r="K537" i="1"/>
  <c r="K545" i="1"/>
  <c r="K553" i="1"/>
  <c r="K561" i="1"/>
  <c r="K569" i="1"/>
  <c r="K577" i="1"/>
  <c r="K585" i="1"/>
  <c r="K593" i="1"/>
  <c r="K601" i="1"/>
  <c r="K609" i="1"/>
  <c r="K617" i="1"/>
  <c r="K625" i="1"/>
  <c r="K633" i="1"/>
  <c r="K641" i="1"/>
  <c r="K649" i="1"/>
  <c r="K657" i="1"/>
  <c r="K665" i="1"/>
  <c r="K673" i="1"/>
  <c r="K681" i="1"/>
  <c r="K689" i="1"/>
  <c r="K697" i="1"/>
  <c r="K705" i="1"/>
  <c r="K713" i="1"/>
  <c r="K721" i="1"/>
  <c r="K729" i="1"/>
  <c r="K737" i="1"/>
  <c r="K745" i="1"/>
  <c r="K753" i="1"/>
  <c r="K761" i="1"/>
  <c r="K769" i="1"/>
  <c r="K777" i="1"/>
  <c r="K785" i="1"/>
  <c r="K793" i="1"/>
  <c r="K801" i="1"/>
  <c r="K809" i="1"/>
  <c r="K818" i="1"/>
  <c r="K827" i="1"/>
  <c r="K836" i="1"/>
  <c r="K845" i="1"/>
  <c r="K855" i="1"/>
  <c r="K864" i="1"/>
  <c r="K873" i="1"/>
  <c r="K882" i="1"/>
  <c r="K891" i="1"/>
  <c r="K900" i="1"/>
  <c r="K909" i="1"/>
  <c r="K919" i="1"/>
  <c r="K928" i="1"/>
  <c r="K937" i="1"/>
  <c r="K946" i="1"/>
  <c r="K955" i="1"/>
  <c r="K964" i="1"/>
  <c r="K973" i="1"/>
  <c r="K983" i="1"/>
  <c r="K992" i="1"/>
  <c r="AB11" i="1"/>
  <c r="AB22" i="1"/>
  <c r="AB37" i="1"/>
  <c r="AB50" i="1"/>
  <c r="AB64" i="1"/>
  <c r="AB78" i="1"/>
  <c r="AB92" i="1"/>
  <c r="AB105" i="1"/>
  <c r="AB121" i="1"/>
  <c r="AB137" i="1"/>
  <c r="AB150" i="1"/>
  <c r="AB169" i="1"/>
  <c r="AB185" i="1"/>
  <c r="AB201" i="1"/>
  <c r="AB219" i="1"/>
  <c r="AB233" i="1"/>
  <c r="AB249" i="1"/>
  <c r="AB267" i="1"/>
  <c r="AB283" i="1"/>
  <c r="AB297" i="1"/>
  <c r="AB315" i="1"/>
  <c r="AB331" i="1"/>
  <c r="AB347" i="1"/>
  <c r="AB365" i="1"/>
  <c r="AB379" i="1"/>
  <c r="AB395" i="1"/>
  <c r="AB413" i="1"/>
  <c r="AB429" i="1"/>
  <c r="AB443" i="1"/>
  <c r="AB461" i="1"/>
  <c r="AB477" i="1"/>
  <c r="AB493" i="1"/>
  <c r="AB512" i="1"/>
  <c r="AB525" i="1"/>
  <c r="AB541" i="1"/>
  <c r="AB560" i="1"/>
  <c r="AB576" i="1"/>
  <c r="AB589" i="1"/>
  <c r="AB608" i="1"/>
  <c r="AB624" i="1"/>
  <c r="AB640" i="1"/>
  <c r="AB658" i="1"/>
  <c r="AB672" i="1"/>
  <c r="AB688" i="1"/>
  <c r="AB706" i="1"/>
  <c r="AB722" i="1"/>
  <c r="AB736" i="1"/>
  <c r="AB754" i="1"/>
  <c r="AB770" i="1"/>
  <c r="AB786" i="1"/>
  <c r="AB804" i="1"/>
  <c r="AB818" i="1"/>
  <c r="AB834" i="1"/>
  <c r="AB852" i="1"/>
  <c r="AB868" i="1"/>
  <c r="AB882" i="1"/>
  <c r="AB900" i="1"/>
  <c r="AB916" i="1"/>
  <c r="AB932" i="1"/>
  <c r="AB950" i="1"/>
  <c r="AB964" i="1"/>
  <c r="AB980" i="1"/>
  <c r="AB998" i="1"/>
  <c r="BE47" i="1"/>
  <c r="BE119" i="1"/>
  <c r="BE203" i="1"/>
  <c r="BE282" i="1"/>
  <c r="BE378" i="1"/>
  <c r="BE473" i="1"/>
  <c r="BE561" i="1"/>
  <c r="BE660" i="1"/>
  <c r="BE770" i="1"/>
  <c r="BE897" i="1"/>
  <c r="K998" i="1"/>
  <c r="K990" i="1"/>
  <c r="K982" i="1"/>
  <c r="K974" i="1"/>
  <c r="K966" i="1"/>
  <c r="K958" i="1"/>
  <c r="K950" i="1"/>
  <c r="K942" i="1"/>
  <c r="K934" i="1"/>
  <c r="K926" i="1"/>
  <c r="K918" i="1"/>
  <c r="K910" i="1"/>
  <c r="K902" i="1"/>
  <c r="K894" i="1"/>
  <c r="K886" i="1"/>
  <c r="K878" i="1"/>
  <c r="K870" i="1"/>
  <c r="K862" i="1"/>
  <c r="K854" i="1"/>
  <c r="K846" i="1"/>
  <c r="K838" i="1"/>
  <c r="K830" i="1"/>
  <c r="K822" i="1"/>
  <c r="K814" i="1"/>
  <c r="K10" i="1"/>
  <c r="K18" i="1"/>
  <c r="K26" i="1"/>
  <c r="K34" i="1"/>
  <c r="K42" i="1"/>
  <c r="K50" i="1"/>
  <c r="K58" i="1"/>
  <c r="K66" i="1"/>
  <c r="K74" i="1"/>
  <c r="K82" i="1"/>
  <c r="K90" i="1"/>
  <c r="K98" i="1"/>
  <c r="K106" i="1"/>
  <c r="K114" i="1"/>
  <c r="K122" i="1"/>
  <c r="K130" i="1"/>
  <c r="K138" i="1"/>
  <c r="K146" i="1"/>
  <c r="K154" i="1"/>
  <c r="K162" i="1"/>
  <c r="K170" i="1"/>
  <c r="K178" i="1"/>
  <c r="K186" i="1"/>
  <c r="K194" i="1"/>
  <c r="K202" i="1"/>
  <c r="K210" i="1"/>
  <c r="K218" i="1"/>
  <c r="K226" i="1"/>
  <c r="K234" i="1"/>
  <c r="K242" i="1"/>
  <c r="K250" i="1"/>
  <c r="K258" i="1"/>
  <c r="K266" i="1"/>
  <c r="K274" i="1"/>
  <c r="K282" i="1"/>
  <c r="K290" i="1"/>
  <c r="K298" i="1"/>
  <c r="K306" i="1"/>
  <c r="K314" i="1"/>
  <c r="K322" i="1"/>
  <c r="K330" i="1"/>
  <c r="K338" i="1"/>
  <c r="K346" i="1"/>
  <c r="K354" i="1"/>
  <c r="K362" i="1"/>
  <c r="K370" i="1"/>
  <c r="K378" i="1"/>
  <c r="K386" i="1"/>
  <c r="K394" i="1"/>
  <c r="K402" i="1"/>
  <c r="K410" i="1"/>
  <c r="K418" i="1"/>
  <c r="K426" i="1"/>
  <c r="K434" i="1"/>
  <c r="K442" i="1"/>
  <c r="K450" i="1"/>
  <c r="K458" i="1"/>
  <c r="K466" i="1"/>
  <c r="K474" i="1"/>
  <c r="K482" i="1"/>
  <c r="K490" i="1"/>
  <c r="K498" i="1"/>
  <c r="K506" i="1"/>
  <c r="K514" i="1"/>
  <c r="K522" i="1"/>
  <c r="K530" i="1"/>
  <c r="K538" i="1"/>
  <c r="K546" i="1"/>
  <c r="K554" i="1"/>
  <c r="K562" i="1"/>
  <c r="K570" i="1"/>
  <c r="K578" i="1"/>
  <c r="K586" i="1"/>
  <c r="K594" i="1"/>
  <c r="K602" i="1"/>
  <c r="K610" i="1"/>
  <c r="K618" i="1"/>
  <c r="K626" i="1"/>
  <c r="K634" i="1"/>
  <c r="K642" i="1"/>
  <c r="K650" i="1"/>
  <c r="K658" i="1"/>
  <c r="K666" i="1"/>
  <c r="K674" i="1"/>
  <c r="K682" i="1"/>
  <c r="K690" i="1"/>
  <c r="K698" i="1"/>
  <c r="K706" i="1"/>
  <c r="K714" i="1"/>
  <c r="K722" i="1"/>
  <c r="K730" i="1"/>
  <c r="K738" i="1"/>
  <c r="K746" i="1"/>
  <c r="K754" i="1"/>
  <c r="K762" i="1"/>
  <c r="K770" i="1"/>
  <c r="K778" i="1"/>
  <c r="K786" i="1"/>
  <c r="K794" i="1"/>
  <c r="K802" i="1"/>
  <c r="K810" i="1"/>
  <c r="K819" i="1"/>
  <c r="K828" i="1"/>
  <c r="K837" i="1"/>
  <c r="K847" i="1"/>
  <c r="K856" i="1"/>
  <c r="K865" i="1"/>
  <c r="K874" i="1"/>
  <c r="K883" i="1"/>
  <c r="K892" i="1"/>
  <c r="K901" i="1"/>
  <c r="K911" i="1"/>
  <c r="K920" i="1"/>
  <c r="K929" i="1"/>
  <c r="K938" i="1"/>
  <c r="K947" i="1"/>
  <c r="K956" i="1"/>
  <c r="K965" i="1"/>
  <c r="K975" i="1"/>
  <c r="K984" i="1"/>
  <c r="K993" i="1"/>
  <c r="AB2" i="1"/>
  <c r="AB12" i="1"/>
  <c r="AB26" i="1"/>
  <c r="AB38" i="1"/>
  <c r="AB51" i="1"/>
  <c r="AB67" i="1"/>
  <c r="AB80" i="1"/>
  <c r="AB93" i="1"/>
  <c r="AB109" i="1"/>
  <c r="AB122" i="1"/>
  <c r="AB138" i="1"/>
  <c r="AB156" i="1"/>
  <c r="AB171" i="1"/>
  <c r="AB186" i="1"/>
  <c r="AB204" i="1"/>
  <c r="AB220" i="1"/>
  <c r="AB235" i="1"/>
  <c r="AB253" i="1"/>
  <c r="AB268" i="1"/>
  <c r="AB284" i="1"/>
  <c r="AB302" i="1"/>
  <c r="AB317" i="1"/>
  <c r="AB332" i="1"/>
  <c r="AB350" i="1"/>
  <c r="AB366" i="1"/>
  <c r="AB381" i="1"/>
  <c r="AB400" i="1"/>
  <c r="AB414" i="1"/>
  <c r="AB430" i="1"/>
  <c r="AB449" i="1"/>
  <c r="AB464" i="1"/>
  <c r="AB478" i="1"/>
  <c r="AB497" i="1"/>
  <c r="AB513" i="1"/>
  <c r="AB528" i="1"/>
  <c r="AB546" i="1"/>
  <c r="AB561" i="1"/>
  <c r="AB577" i="1"/>
  <c r="AB595" i="1"/>
  <c r="AB610" i="1"/>
  <c r="AB625" i="1"/>
  <c r="AB643" i="1"/>
  <c r="AB659" i="1"/>
  <c r="AB674" i="1"/>
  <c r="AB692" i="1"/>
  <c r="AB707" i="1"/>
  <c r="AB723" i="1"/>
  <c r="AB741" i="1"/>
  <c r="AB756" i="1"/>
  <c r="AB771" i="1"/>
  <c r="AB789" i="1"/>
  <c r="AB805" i="1"/>
  <c r="AB820" i="1"/>
  <c r="AB838" i="1"/>
  <c r="AB853" i="1"/>
  <c r="AB869" i="1"/>
  <c r="AB888" i="1"/>
  <c r="AB902" i="1"/>
  <c r="AB917" i="1"/>
  <c r="AB936" i="1"/>
  <c r="AB952" i="1"/>
  <c r="AB966" i="1"/>
  <c r="AB985" i="1"/>
  <c r="BE48" i="1"/>
  <c r="BE120" i="1"/>
  <c r="BE204" i="1"/>
  <c r="BE306" i="1"/>
  <c r="BE386" i="1"/>
  <c r="BE492" i="1"/>
  <c r="BE562" i="1"/>
  <c r="BE687" i="1"/>
  <c r="BE798" i="1"/>
  <c r="BE923" i="1"/>
  <c r="AB999" i="1"/>
  <c r="AB991" i="1"/>
  <c r="AB983" i="1"/>
  <c r="AB975" i="1"/>
  <c r="AB967" i="1"/>
  <c r="AB959" i="1"/>
  <c r="AB951" i="1"/>
  <c r="AB943" i="1"/>
  <c r="AB935" i="1"/>
  <c r="AB927" i="1"/>
  <c r="AB919" i="1"/>
  <c r="AB911" i="1"/>
  <c r="AB903" i="1"/>
  <c r="AB895" i="1"/>
  <c r="AB887" i="1"/>
  <c r="AB879" i="1"/>
  <c r="AB871" i="1"/>
  <c r="AB863" i="1"/>
  <c r="AB855" i="1"/>
  <c r="AB847" i="1"/>
  <c r="AB839" i="1"/>
  <c r="AB831" i="1"/>
  <c r="AB823" i="1"/>
  <c r="AB815" i="1"/>
  <c r="AB807" i="1"/>
  <c r="AB799" i="1"/>
  <c r="AB791" i="1"/>
  <c r="AB783" i="1"/>
  <c r="AB775" i="1"/>
  <c r="AB767" i="1"/>
  <c r="AB759" i="1"/>
  <c r="AB751" i="1"/>
  <c r="AB743" i="1"/>
  <c r="AB735" i="1"/>
  <c r="AB727" i="1"/>
  <c r="AB719" i="1"/>
  <c r="AB711" i="1"/>
  <c r="AB703" i="1"/>
  <c r="AB695" i="1"/>
  <c r="AB687" i="1"/>
  <c r="AB679" i="1"/>
  <c r="AB671" i="1"/>
  <c r="AB663" i="1"/>
  <c r="AB655" i="1"/>
  <c r="AB647" i="1"/>
  <c r="AB639" i="1"/>
  <c r="AB631" i="1"/>
  <c r="AB623" i="1"/>
  <c r="AB615" i="1"/>
  <c r="AB607" i="1"/>
  <c r="AB599" i="1"/>
  <c r="AB591" i="1"/>
  <c r="AB583" i="1"/>
  <c r="AB575" i="1"/>
  <c r="AB567" i="1"/>
  <c r="AB559" i="1"/>
  <c r="AB551" i="1"/>
  <c r="AB543" i="1"/>
  <c r="AB535" i="1"/>
  <c r="AB527" i="1"/>
  <c r="AB519" i="1"/>
  <c r="AB511" i="1"/>
  <c r="AB503" i="1"/>
  <c r="AB495" i="1"/>
  <c r="AB487" i="1"/>
  <c r="AB479" i="1"/>
  <c r="AB471" i="1"/>
  <c r="AB463" i="1"/>
  <c r="AB455" i="1"/>
  <c r="AB447" i="1"/>
  <c r="AB439" i="1"/>
  <c r="AB431" i="1"/>
  <c r="AB423" i="1"/>
  <c r="AB415" i="1"/>
  <c r="AB407" i="1"/>
  <c r="AB399" i="1"/>
  <c r="AB391" i="1"/>
  <c r="AB383" i="1"/>
  <c r="AB375" i="1"/>
  <c r="AB367" i="1"/>
  <c r="AB359" i="1"/>
  <c r="AB351" i="1"/>
  <c r="AB343" i="1"/>
  <c r="AB335" i="1"/>
  <c r="AB327" i="1"/>
  <c r="AB319" i="1"/>
  <c r="AB311" i="1"/>
  <c r="AB303" i="1"/>
  <c r="AB295" i="1"/>
  <c r="AB287" i="1"/>
  <c r="AB279" i="1"/>
  <c r="AB271" i="1"/>
  <c r="AB263" i="1"/>
  <c r="AB255" i="1"/>
  <c r="AB247" i="1"/>
  <c r="AB239" i="1"/>
  <c r="AB231" i="1"/>
  <c r="AB223" i="1"/>
  <c r="AB215" i="1"/>
  <c r="AB207" i="1"/>
  <c r="AB199" i="1"/>
  <c r="AB191" i="1"/>
  <c r="AB183" i="1"/>
  <c r="AB175" i="1"/>
  <c r="AB167" i="1"/>
  <c r="AB159" i="1"/>
  <c r="AB151" i="1"/>
  <c r="AB143" i="1"/>
  <c r="AB135" i="1"/>
  <c r="AB127" i="1"/>
  <c r="AB119" i="1"/>
  <c r="AB111" i="1"/>
  <c r="AB103" i="1"/>
  <c r="AB95" i="1"/>
  <c r="AB87" i="1"/>
  <c r="AB79" i="1"/>
  <c r="AB71" i="1"/>
  <c r="AB63" i="1"/>
  <c r="AB55" i="1"/>
  <c r="AB47" i="1"/>
  <c r="AB39" i="1"/>
  <c r="AB31" i="1"/>
  <c r="AB23" i="1"/>
  <c r="AB15" i="1"/>
  <c r="AB7" i="1"/>
  <c r="AB995" i="1"/>
  <c r="AB986" i="1"/>
  <c r="AB977" i="1"/>
  <c r="AB968" i="1"/>
  <c r="AB958" i="1"/>
  <c r="AB949" i="1"/>
  <c r="AB940" i="1"/>
  <c r="AB931" i="1"/>
  <c r="AB922" i="1"/>
  <c r="AB913" i="1"/>
  <c r="AB904" i="1"/>
  <c r="AB894" i="1"/>
  <c r="AB885" i="1"/>
  <c r="AB876" i="1"/>
  <c r="AB867" i="1"/>
  <c r="AB858" i="1"/>
  <c r="AB849" i="1"/>
  <c r="AB840" i="1"/>
  <c r="AB830" i="1"/>
  <c r="AB821" i="1"/>
  <c r="AB812" i="1"/>
  <c r="AB803" i="1"/>
  <c r="AB794" i="1"/>
  <c r="AB785" i="1"/>
  <c r="AB776" i="1"/>
  <c r="AB766" i="1"/>
  <c r="AB757" i="1"/>
  <c r="AB748" i="1"/>
  <c r="AB739" i="1"/>
  <c r="AB730" i="1"/>
  <c r="AB721" i="1"/>
  <c r="AB712" i="1"/>
  <c r="AB702" i="1"/>
  <c r="AB693" i="1"/>
  <c r="AB684" i="1"/>
  <c r="AB675" i="1"/>
  <c r="AB666" i="1"/>
  <c r="AB657" i="1"/>
  <c r="AB648" i="1"/>
  <c r="AB638" i="1"/>
  <c r="AB629" i="1"/>
  <c r="AB620" i="1"/>
  <c r="AB611" i="1"/>
  <c r="AB602" i="1"/>
  <c r="AB593" i="1"/>
  <c r="AB584" i="1"/>
  <c r="AB574" i="1"/>
  <c r="AB565" i="1"/>
  <c r="AB556" i="1"/>
  <c r="AB547" i="1"/>
  <c r="AB538" i="1"/>
  <c r="AB529" i="1"/>
  <c r="AB520" i="1"/>
  <c r="AB510" i="1"/>
  <c r="AB501" i="1"/>
  <c r="AB492" i="1"/>
  <c r="AB483" i="1"/>
  <c r="AB474" i="1"/>
  <c r="AB465" i="1"/>
  <c r="AB456" i="1"/>
  <c r="AB446" i="1"/>
  <c r="AB437" i="1"/>
  <c r="AB428" i="1"/>
  <c r="AB419" i="1"/>
  <c r="AB410" i="1"/>
  <c r="AB401" i="1"/>
  <c r="AB392" i="1"/>
  <c r="AB382" i="1"/>
  <c r="AB373" i="1"/>
  <c r="AB364" i="1"/>
  <c r="AB355" i="1"/>
  <c r="AB346" i="1"/>
  <c r="AB337" i="1"/>
  <c r="AB328" i="1"/>
  <c r="AB318" i="1"/>
  <c r="AB309" i="1"/>
  <c r="AB300" i="1"/>
  <c r="AB291" i="1"/>
  <c r="AB282" i="1"/>
  <c r="AB273" i="1"/>
  <c r="AB264" i="1"/>
  <c r="AB254" i="1"/>
  <c r="AB245" i="1"/>
  <c r="AB236" i="1"/>
  <c r="AB227" i="1"/>
  <c r="AB218" i="1"/>
  <c r="AB209" i="1"/>
  <c r="AB200" i="1"/>
  <c r="AB190" i="1"/>
  <c r="AB181" i="1"/>
  <c r="AB172" i="1"/>
  <c r="AB163" i="1"/>
  <c r="AB154" i="1"/>
  <c r="AB145" i="1"/>
  <c r="AB136" i="1"/>
  <c r="AB126" i="1"/>
  <c r="AB117" i="1"/>
  <c r="AB108" i="1"/>
  <c r="AB99" i="1"/>
  <c r="AB90" i="1"/>
  <c r="AB81" i="1"/>
  <c r="AB72" i="1"/>
  <c r="AB62" i="1"/>
  <c r="AB53" i="1"/>
  <c r="AB44" i="1"/>
  <c r="AB35" i="1"/>
  <c r="AB993" i="1"/>
  <c r="AB984" i="1"/>
  <c r="AB974" i="1"/>
  <c r="AB965" i="1"/>
  <c r="AB956" i="1"/>
  <c r="AB947" i="1"/>
  <c r="AB938" i="1"/>
  <c r="AB929" i="1"/>
  <c r="AB920" i="1"/>
  <c r="AB910" i="1"/>
  <c r="AB901" i="1"/>
  <c r="AB892" i="1"/>
  <c r="AB883" i="1"/>
  <c r="AB874" i="1"/>
  <c r="AB865" i="1"/>
  <c r="AB856" i="1"/>
  <c r="AB846" i="1"/>
  <c r="AB837" i="1"/>
  <c r="AB828" i="1"/>
  <c r="AB819" i="1"/>
  <c r="AB810" i="1"/>
  <c r="AB801" i="1"/>
  <c r="AB792" i="1"/>
  <c r="AB782" i="1"/>
  <c r="AB773" i="1"/>
  <c r="AB764" i="1"/>
  <c r="AB755" i="1"/>
  <c r="AB746" i="1"/>
  <c r="AB737" i="1"/>
  <c r="AB728" i="1"/>
  <c r="AB718" i="1"/>
  <c r="AB709" i="1"/>
  <c r="AB700" i="1"/>
  <c r="AB691" i="1"/>
  <c r="AB682" i="1"/>
  <c r="AB673" i="1"/>
  <c r="AB664" i="1"/>
  <c r="AB654" i="1"/>
  <c r="AB645" i="1"/>
  <c r="AB636" i="1"/>
  <c r="AB627" i="1"/>
  <c r="AB618" i="1"/>
  <c r="AB609" i="1"/>
  <c r="AB600" i="1"/>
  <c r="AB590" i="1"/>
  <c r="AB581" i="1"/>
  <c r="AB572" i="1"/>
  <c r="AB563" i="1"/>
  <c r="AB554" i="1"/>
  <c r="AB545" i="1"/>
  <c r="AB536" i="1"/>
  <c r="AB526" i="1"/>
  <c r="AB517" i="1"/>
  <c r="AB508" i="1"/>
  <c r="AB499" i="1"/>
  <c r="AB490" i="1"/>
  <c r="AB481" i="1"/>
  <c r="AB472" i="1"/>
  <c r="AB462" i="1"/>
  <c r="AB453" i="1"/>
  <c r="AB444" i="1"/>
  <c r="AB435" i="1"/>
  <c r="AB426" i="1"/>
  <c r="AB417" i="1"/>
  <c r="AB408" i="1"/>
  <c r="AB398" i="1"/>
  <c r="AB389" i="1"/>
  <c r="AB380" i="1"/>
  <c r="AB371" i="1"/>
  <c r="AB362" i="1"/>
  <c r="AB353" i="1"/>
  <c r="AB344" i="1"/>
  <c r="AB334" i="1"/>
  <c r="AB325" i="1"/>
  <c r="AB316" i="1"/>
  <c r="AB307" i="1"/>
  <c r="AB298" i="1"/>
  <c r="AB289" i="1"/>
  <c r="AB280" i="1"/>
  <c r="AB270" i="1"/>
  <c r="AB261" i="1"/>
  <c r="AB252" i="1"/>
  <c r="AB243" i="1"/>
  <c r="AB234" i="1"/>
  <c r="AB225" i="1"/>
  <c r="AB216" i="1"/>
  <c r="AB206" i="1"/>
  <c r="AB197" i="1"/>
  <c r="AB188" i="1"/>
  <c r="AB179" i="1"/>
  <c r="AB170" i="1"/>
  <c r="AB161" i="1"/>
  <c r="AB152" i="1"/>
  <c r="AB142" i="1"/>
  <c r="AB133" i="1"/>
  <c r="AB124" i="1"/>
  <c r="AB996" i="1"/>
  <c r="AB982" i="1"/>
  <c r="AB971" i="1"/>
  <c r="AB960" i="1"/>
  <c r="AB946" i="1"/>
  <c r="AB934" i="1"/>
  <c r="AB923" i="1"/>
  <c r="AB909" i="1"/>
  <c r="AB898" i="1"/>
  <c r="AB886" i="1"/>
  <c r="AB873" i="1"/>
  <c r="AB861" i="1"/>
  <c r="AB850" i="1"/>
  <c r="AB836" i="1"/>
  <c r="AB825" i="1"/>
  <c r="AB813" i="1"/>
  <c r="AB800" i="1"/>
  <c r="AB788" i="1"/>
  <c r="AB777" i="1"/>
  <c r="AB763" i="1"/>
  <c r="AB752" i="1"/>
  <c r="AB740" i="1"/>
  <c r="AB726" i="1"/>
  <c r="AB715" i="1"/>
  <c r="AB704" i="1"/>
  <c r="AB690" i="1"/>
  <c r="AB678" i="1"/>
  <c r="AB667" i="1"/>
  <c r="AB653" i="1"/>
  <c r="AB642" i="1"/>
  <c r="AB630" i="1"/>
  <c r="AB617" i="1"/>
  <c r="AB605" i="1"/>
  <c r="AB594" i="1"/>
  <c r="AB580" i="1"/>
  <c r="AB569" i="1"/>
  <c r="AB557" i="1"/>
  <c r="AB544" i="1"/>
  <c r="AB532" i="1"/>
  <c r="AB521" i="1"/>
  <c r="AB507" i="1"/>
  <c r="AB496" i="1"/>
  <c r="AB484" i="1"/>
  <c r="AB470" i="1"/>
  <c r="AB459" i="1"/>
  <c r="AB448" i="1"/>
  <c r="AB434" i="1"/>
  <c r="AB422" i="1"/>
  <c r="AB411" i="1"/>
  <c r="AB397" i="1"/>
  <c r="AB386" i="1"/>
  <c r="AB374" i="1"/>
  <c r="AB361" i="1"/>
  <c r="AB349" i="1"/>
  <c r="AB338" i="1"/>
  <c r="AB324" i="1"/>
  <c r="AB313" i="1"/>
  <c r="AB301" i="1"/>
  <c r="AB288" i="1"/>
  <c r="AB276" i="1"/>
  <c r="AB265" i="1"/>
  <c r="AB251" i="1"/>
  <c r="AB240" i="1"/>
  <c r="AB228" i="1"/>
  <c r="AB214" i="1"/>
  <c r="AB203" i="1"/>
  <c r="AB192" i="1"/>
  <c r="AB178" i="1"/>
  <c r="AB166" i="1"/>
  <c r="AB155" i="1"/>
  <c r="AB141" i="1"/>
  <c r="AB130" i="1"/>
  <c r="AB118" i="1"/>
  <c r="AB107" i="1"/>
  <c r="AB97" i="1"/>
  <c r="AB86" i="1"/>
  <c r="AB76" i="1"/>
  <c r="AB66" i="1"/>
  <c r="AB56" i="1"/>
  <c r="AB45" i="1"/>
  <c r="AB34" i="1"/>
  <c r="AB25" i="1"/>
  <c r="AB16" i="1"/>
  <c r="AB6" i="1"/>
  <c r="AB994" i="1"/>
  <c r="AB981" i="1"/>
  <c r="AB970" i="1"/>
  <c r="AB957" i="1"/>
  <c r="AB945" i="1"/>
  <c r="AB933" i="1"/>
  <c r="AB921" i="1"/>
  <c r="AB908" i="1"/>
  <c r="AB897" i="1"/>
  <c r="AB884" i="1"/>
  <c r="AB872" i="1"/>
  <c r="AB860" i="1"/>
  <c r="AB848" i="1"/>
  <c r="AB835" i="1"/>
  <c r="AB824" i="1"/>
  <c r="AB811" i="1"/>
  <c r="AB798" i="1"/>
  <c r="AB787" i="1"/>
  <c r="AB774" i="1"/>
  <c r="AB762" i="1"/>
  <c r="AB750" i="1"/>
  <c r="AB738" i="1"/>
  <c r="AB725" i="1"/>
  <c r="AB714" i="1"/>
  <c r="AB701" i="1"/>
  <c r="AB689" i="1"/>
  <c r="AB677" i="1"/>
  <c r="AB665" i="1"/>
  <c r="AB652" i="1"/>
  <c r="AB641" i="1"/>
  <c r="AB628" i="1"/>
  <c r="AB616" i="1"/>
  <c r="AB604" i="1"/>
  <c r="AB592" i="1"/>
  <c r="AB579" i="1"/>
  <c r="AB568" i="1"/>
  <c r="AB555" i="1"/>
  <c r="AB542" i="1"/>
  <c r="AB531" i="1"/>
  <c r="AB518" i="1"/>
  <c r="AB506" i="1"/>
  <c r="AB494" i="1"/>
  <c r="AB482" i="1"/>
  <c r="AB469" i="1"/>
  <c r="AB458" i="1"/>
  <c r="AB445" i="1"/>
  <c r="AB433" i="1"/>
  <c r="AB421" i="1"/>
  <c r="AB409" i="1"/>
  <c r="AB396" i="1"/>
  <c r="AB385" i="1"/>
  <c r="AB372" i="1"/>
  <c r="AB360" i="1"/>
  <c r="AB348" i="1"/>
  <c r="AB336" i="1"/>
  <c r="AB323" i="1"/>
  <c r="AB312" i="1"/>
  <c r="AB299" i="1"/>
  <c r="AB286" i="1"/>
  <c r="AB275" i="1"/>
  <c r="AB262" i="1"/>
  <c r="AB250" i="1"/>
  <c r="AB238" i="1"/>
  <c r="AB226" i="1"/>
  <c r="AB213" i="1"/>
  <c r="AB202" i="1"/>
  <c r="AB189" i="1"/>
  <c r="AB177" i="1"/>
  <c r="AB165" i="1"/>
  <c r="AB153" i="1"/>
  <c r="AB140" i="1"/>
  <c r="AB129" i="1"/>
  <c r="AB116" i="1"/>
  <c r="AB106" i="1"/>
  <c r="AB96" i="1"/>
  <c r="AB85" i="1"/>
  <c r="AB75" i="1"/>
  <c r="AB65" i="1"/>
  <c r="AB54" i="1"/>
  <c r="AB43" i="1"/>
  <c r="AB33" i="1"/>
  <c r="AB24" i="1"/>
  <c r="AB14" i="1"/>
  <c r="AB5" i="1"/>
  <c r="AB13" i="1"/>
  <c r="AB27" i="1"/>
  <c r="AB40" i="1"/>
  <c r="AB52" i="1"/>
  <c r="AB68" i="1"/>
  <c r="AB82" i="1"/>
  <c r="AB94" i="1"/>
  <c r="AB110" i="1"/>
  <c r="AB123" i="1"/>
  <c r="AB139" i="1"/>
  <c r="AB157" i="1"/>
  <c r="AB173" i="1"/>
  <c r="AB187" i="1"/>
  <c r="AB205" i="1"/>
  <c r="AB221" i="1"/>
  <c r="AB237" i="1"/>
  <c r="AB256" i="1"/>
  <c r="AB269" i="1"/>
  <c r="AB285" i="1"/>
  <c r="AB304" i="1"/>
  <c r="AB320" i="1"/>
  <c r="AB333" i="1"/>
  <c r="AB352" i="1"/>
  <c r="AB368" i="1"/>
  <c r="AB384" i="1"/>
  <c r="AB402" i="1"/>
  <c r="AB416" i="1"/>
  <c r="AB432" i="1"/>
  <c r="AB450" i="1"/>
  <c r="AB466" i="1"/>
  <c r="AB480" i="1"/>
  <c r="AB498" i="1"/>
  <c r="AB514" i="1"/>
  <c r="AB530" i="1"/>
  <c r="AB548" i="1"/>
  <c r="AB562" i="1"/>
  <c r="AB578" i="1"/>
  <c r="AB596" i="1"/>
  <c r="AB612" i="1"/>
  <c r="AB626" i="1"/>
  <c r="AB644" i="1"/>
  <c r="AB660" i="1"/>
  <c r="AB676" i="1"/>
  <c r="AB694" i="1"/>
  <c r="AB708" i="1"/>
  <c r="AB724" i="1"/>
  <c r="AB742" i="1"/>
  <c r="AB758" i="1"/>
  <c r="AB772" i="1"/>
  <c r="AB790" i="1"/>
  <c r="AB806" i="1"/>
  <c r="AB822" i="1"/>
  <c r="AB841" i="1"/>
  <c r="AB854" i="1"/>
  <c r="AB870" i="1"/>
  <c r="AB889" i="1"/>
  <c r="AB905" i="1"/>
  <c r="AB918" i="1"/>
  <c r="AB937" i="1"/>
  <c r="AB953" i="1"/>
  <c r="AB969" i="1"/>
  <c r="AB987" i="1"/>
  <c r="AB1001" i="1"/>
  <c r="BE58" i="1"/>
  <c r="BE146" i="1"/>
  <c r="BE218" i="1"/>
  <c r="BE312" i="1"/>
  <c r="BE392" i="1"/>
  <c r="BE495" i="1"/>
  <c r="BE602" i="1"/>
  <c r="BE688" i="1"/>
  <c r="BE824" i="1"/>
  <c r="BE930" i="1"/>
  <c r="U10" i="1"/>
  <c r="U18" i="1"/>
  <c r="U26" i="1"/>
  <c r="U34" i="1"/>
  <c r="U42" i="1"/>
  <c r="U50" i="1"/>
  <c r="U58" i="1"/>
  <c r="U66" i="1"/>
  <c r="U74" i="1"/>
  <c r="U82" i="1"/>
  <c r="U90" i="1"/>
  <c r="U98" i="1"/>
  <c r="U106" i="1"/>
  <c r="U114" i="1"/>
  <c r="U122" i="1"/>
  <c r="U130" i="1"/>
  <c r="U138" i="1"/>
  <c r="U146" i="1"/>
  <c r="U154" i="1"/>
  <c r="U162" i="1"/>
  <c r="U170" i="1"/>
  <c r="U178" i="1"/>
  <c r="U186" i="1"/>
  <c r="U194" i="1"/>
  <c r="U202" i="1"/>
  <c r="U210" i="1"/>
  <c r="U218" i="1"/>
  <c r="U226" i="1"/>
  <c r="U234" i="1"/>
  <c r="U242" i="1"/>
  <c r="U250" i="1"/>
  <c r="U258" i="1"/>
  <c r="U266" i="1"/>
  <c r="U274" i="1"/>
  <c r="U282" i="1"/>
  <c r="U290" i="1"/>
  <c r="U298" i="1"/>
  <c r="U306" i="1"/>
  <c r="U314" i="1"/>
  <c r="U322" i="1"/>
  <c r="U330" i="1"/>
  <c r="U338" i="1"/>
  <c r="U346" i="1"/>
  <c r="U354" i="1"/>
  <c r="U362" i="1"/>
  <c r="U370" i="1"/>
  <c r="U378" i="1"/>
  <c r="U386" i="1"/>
  <c r="U394" i="1"/>
  <c r="U402" i="1"/>
  <c r="U410" i="1"/>
  <c r="U418" i="1"/>
  <c r="U426" i="1"/>
  <c r="U434" i="1"/>
  <c r="U442" i="1"/>
  <c r="U450" i="1"/>
  <c r="U458" i="1"/>
  <c r="U466" i="1"/>
  <c r="U474" i="1"/>
  <c r="U482" i="1"/>
  <c r="U490" i="1"/>
  <c r="U498" i="1"/>
  <c r="U506" i="1"/>
  <c r="U514" i="1"/>
  <c r="U522" i="1"/>
  <c r="U530" i="1"/>
  <c r="U538" i="1"/>
  <c r="U546" i="1"/>
  <c r="U554" i="1"/>
  <c r="U562" i="1"/>
  <c r="U570" i="1"/>
  <c r="U578" i="1"/>
  <c r="U586" i="1"/>
  <c r="U594" i="1"/>
  <c r="U602" i="1"/>
  <c r="U610" i="1"/>
  <c r="U618" i="1"/>
  <c r="U626" i="1"/>
  <c r="U634" i="1"/>
  <c r="U642" i="1"/>
  <c r="U650" i="1"/>
  <c r="U658" i="1"/>
  <c r="U666" i="1"/>
  <c r="U674" i="1"/>
  <c r="U682" i="1"/>
  <c r="U690" i="1"/>
  <c r="U698" i="1"/>
  <c r="U706" i="1"/>
  <c r="U714" i="1"/>
  <c r="U722" i="1"/>
  <c r="U730" i="1"/>
  <c r="U738" i="1"/>
  <c r="U746" i="1"/>
  <c r="U754" i="1"/>
  <c r="U762" i="1"/>
  <c r="U770" i="1"/>
  <c r="U778" i="1"/>
  <c r="U786" i="1"/>
  <c r="U794" i="1"/>
  <c r="U802" i="1"/>
  <c r="U810" i="1"/>
  <c r="U818" i="1"/>
  <c r="U826" i="1"/>
  <c r="U834" i="1"/>
  <c r="U842" i="1"/>
  <c r="U850" i="1"/>
  <c r="U858" i="1"/>
  <c r="U866" i="1"/>
  <c r="U874" i="1"/>
  <c r="U882" i="1"/>
  <c r="U890" i="1"/>
  <c r="U898" i="1"/>
  <c r="U906" i="1"/>
  <c r="U914" i="1"/>
  <c r="U922" i="1"/>
  <c r="U930" i="1"/>
  <c r="U938" i="1"/>
  <c r="U946" i="1"/>
  <c r="U954" i="1"/>
  <c r="U962" i="1"/>
  <c r="U970" i="1"/>
  <c r="U978" i="1"/>
  <c r="U986" i="1"/>
  <c r="U994" i="1"/>
  <c r="W2" i="1"/>
  <c r="W9" i="1"/>
  <c r="W17" i="1"/>
  <c r="W25" i="1"/>
  <c r="W33" i="1"/>
  <c r="W41" i="1"/>
  <c r="W49" i="1"/>
  <c r="W57" i="1"/>
  <c r="W65" i="1"/>
  <c r="W73" i="1"/>
  <c r="W81" i="1"/>
  <c r="W89" i="1"/>
  <c r="W97" i="1"/>
  <c r="W105" i="1"/>
  <c r="W113" i="1"/>
  <c r="W121" i="1"/>
  <c r="W129" i="1"/>
  <c r="W137" i="1"/>
  <c r="W145" i="1"/>
  <c r="W153" i="1"/>
  <c r="W161" i="1"/>
  <c r="W169" i="1"/>
  <c r="W177" i="1"/>
  <c r="W185" i="1"/>
  <c r="W193" i="1"/>
  <c r="W201" i="1"/>
  <c r="W209" i="1"/>
  <c r="W217" i="1"/>
  <c r="W225" i="1"/>
  <c r="W233" i="1"/>
  <c r="W241" i="1"/>
  <c r="W249" i="1"/>
  <c r="W257" i="1"/>
  <c r="W265" i="1"/>
  <c r="W273" i="1"/>
  <c r="W281" i="1"/>
  <c r="W289" i="1"/>
  <c r="W297" i="1"/>
  <c r="W305" i="1"/>
  <c r="W313" i="1"/>
  <c r="W321" i="1"/>
  <c r="W330" i="1"/>
  <c r="W339" i="1"/>
  <c r="W348" i="1"/>
  <c r="W357" i="1"/>
  <c r="W366" i="1"/>
  <c r="W375" i="1"/>
  <c r="W385" i="1"/>
  <c r="W394" i="1"/>
  <c r="W403" i="1"/>
  <c r="W412" i="1"/>
  <c r="W421" i="1"/>
  <c r="W430" i="1"/>
  <c r="W439" i="1"/>
  <c r="W449" i="1"/>
  <c r="W458" i="1"/>
  <c r="W467" i="1"/>
  <c r="W476" i="1"/>
  <c r="W485" i="1"/>
  <c r="W494" i="1"/>
  <c r="W503" i="1"/>
  <c r="W513" i="1"/>
  <c r="W522" i="1"/>
  <c r="W531" i="1"/>
  <c r="W540" i="1"/>
  <c r="W549" i="1"/>
  <c r="W558" i="1"/>
  <c r="W567" i="1"/>
  <c r="W577" i="1"/>
  <c r="W586" i="1"/>
  <c r="W595" i="1"/>
  <c r="W604" i="1"/>
  <c r="W613" i="1"/>
  <c r="W622" i="1"/>
  <c r="W631" i="1"/>
  <c r="W641" i="1"/>
  <c r="W650" i="1"/>
  <c r="W659" i="1"/>
  <c r="W668" i="1"/>
  <c r="W677" i="1"/>
  <c r="W686" i="1"/>
  <c r="W695" i="1"/>
  <c r="W705" i="1"/>
  <c r="W714" i="1"/>
  <c r="W723" i="1"/>
  <c r="W732" i="1"/>
  <c r="W741" i="1"/>
  <c r="W750" i="1"/>
  <c r="W759" i="1"/>
  <c r="W769" i="1"/>
  <c r="W778" i="1"/>
  <c r="W787" i="1"/>
  <c r="W796" i="1"/>
  <c r="W805" i="1"/>
  <c r="W814" i="1"/>
  <c r="W823" i="1"/>
  <c r="W833" i="1"/>
  <c r="W842" i="1"/>
  <c r="W851" i="1"/>
  <c r="W860" i="1"/>
  <c r="W869" i="1"/>
  <c r="W878" i="1"/>
  <c r="W887" i="1"/>
  <c r="W897" i="1"/>
  <c r="W906" i="1"/>
  <c r="W915" i="1"/>
  <c r="W924" i="1"/>
  <c r="W933" i="1"/>
  <c r="W942" i="1"/>
  <c r="W951" i="1"/>
  <c r="W961" i="1"/>
  <c r="W970" i="1"/>
  <c r="W979" i="1"/>
  <c r="W988" i="1"/>
  <c r="AH12" i="1"/>
  <c r="AH28" i="1"/>
  <c r="AH41" i="1"/>
  <c r="AH57" i="1"/>
  <c r="AH73" i="1"/>
  <c r="AH86" i="1"/>
  <c r="AH102" i="1"/>
  <c r="AH114" i="1"/>
  <c r="AH130" i="1"/>
  <c r="AH146" i="1"/>
  <c r="AH159" i="1"/>
  <c r="AH175" i="1"/>
  <c r="AH187" i="1"/>
  <c r="AH203" i="1"/>
  <c r="AH219" i="1"/>
  <c r="AH232" i="1"/>
  <c r="AH248" i="1"/>
  <c r="AH260" i="1"/>
  <c r="AH276" i="1"/>
  <c r="AH292" i="1"/>
  <c r="AH305" i="1"/>
  <c r="AH321" i="1"/>
  <c r="AH334" i="1"/>
  <c r="AH350" i="1"/>
  <c r="AH366" i="1"/>
  <c r="AH378" i="1"/>
  <c r="AH394" i="1"/>
  <c r="AH407" i="1"/>
  <c r="AH423" i="1"/>
  <c r="AH439" i="1"/>
  <c r="AH451" i="1"/>
  <c r="AH467" i="1"/>
  <c r="AH480" i="1"/>
  <c r="AH496" i="1"/>
  <c r="AH512" i="1"/>
  <c r="AH524" i="1"/>
  <c r="AH540" i="1"/>
  <c r="AH553" i="1"/>
  <c r="AH569" i="1"/>
  <c r="AH585" i="1"/>
  <c r="AH598" i="1"/>
  <c r="AH614" i="1"/>
  <c r="AH626" i="1"/>
  <c r="AH642" i="1"/>
  <c r="AH658" i="1"/>
  <c r="AH671" i="1"/>
  <c r="AH687" i="1"/>
  <c r="AH699" i="1"/>
  <c r="AH715" i="1"/>
  <c r="AH731" i="1"/>
  <c r="AH744" i="1"/>
  <c r="AH760" i="1"/>
  <c r="AH772" i="1"/>
  <c r="AH788" i="1"/>
  <c r="AH804" i="1"/>
  <c r="AH817" i="1"/>
  <c r="AH833" i="1"/>
  <c r="AH846" i="1"/>
  <c r="AH862" i="1"/>
  <c r="AH878" i="1"/>
  <c r="AH890" i="1"/>
  <c r="AH906" i="1"/>
  <c r="AH919" i="1"/>
  <c r="AH935" i="1"/>
  <c r="AH951" i="1"/>
  <c r="AH963" i="1"/>
  <c r="AH979" i="1"/>
  <c r="AH992" i="1"/>
  <c r="U3" i="1"/>
  <c r="U11" i="1"/>
  <c r="U19" i="1"/>
  <c r="U27" i="1"/>
  <c r="U35" i="1"/>
  <c r="U43" i="1"/>
  <c r="U51" i="1"/>
  <c r="U59" i="1"/>
  <c r="U67" i="1"/>
  <c r="U75" i="1"/>
  <c r="U83" i="1"/>
  <c r="U91" i="1"/>
  <c r="U99" i="1"/>
  <c r="U107" i="1"/>
  <c r="U115" i="1"/>
  <c r="U123" i="1"/>
  <c r="U131" i="1"/>
  <c r="U139" i="1"/>
  <c r="U147" i="1"/>
  <c r="U155" i="1"/>
  <c r="U163" i="1"/>
  <c r="U171" i="1"/>
  <c r="U179" i="1"/>
  <c r="U187" i="1"/>
  <c r="U195" i="1"/>
  <c r="U203" i="1"/>
  <c r="U211" i="1"/>
  <c r="U219" i="1"/>
  <c r="U227" i="1"/>
  <c r="U235" i="1"/>
  <c r="U243" i="1"/>
  <c r="U251" i="1"/>
  <c r="U259" i="1"/>
  <c r="U267" i="1"/>
  <c r="U275" i="1"/>
  <c r="U283" i="1"/>
  <c r="U291" i="1"/>
  <c r="U299" i="1"/>
  <c r="U307" i="1"/>
  <c r="U315" i="1"/>
  <c r="U323" i="1"/>
  <c r="U331" i="1"/>
  <c r="U339" i="1"/>
  <c r="U347" i="1"/>
  <c r="U355" i="1"/>
  <c r="U363" i="1"/>
  <c r="U371" i="1"/>
  <c r="U379" i="1"/>
  <c r="U387" i="1"/>
  <c r="U395" i="1"/>
  <c r="U403" i="1"/>
  <c r="U411" i="1"/>
  <c r="U419" i="1"/>
  <c r="U427" i="1"/>
  <c r="U435" i="1"/>
  <c r="U443" i="1"/>
  <c r="U451" i="1"/>
  <c r="U459" i="1"/>
  <c r="U467" i="1"/>
  <c r="U475" i="1"/>
  <c r="U483" i="1"/>
  <c r="U491" i="1"/>
  <c r="U499" i="1"/>
  <c r="U507" i="1"/>
  <c r="U515" i="1"/>
  <c r="U523" i="1"/>
  <c r="U531" i="1"/>
  <c r="U539" i="1"/>
  <c r="U547" i="1"/>
  <c r="U555" i="1"/>
  <c r="U563" i="1"/>
  <c r="U571" i="1"/>
  <c r="U579" i="1"/>
  <c r="U587" i="1"/>
  <c r="U595" i="1"/>
  <c r="U603" i="1"/>
  <c r="U611" i="1"/>
  <c r="U619" i="1"/>
  <c r="U627" i="1"/>
  <c r="U635" i="1"/>
  <c r="U643" i="1"/>
  <c r="U651" i="1"/>
  <c r="U659" i="1"/>
  <c r="U667" i="1"/>
  <c r="U675" i="1"/>
  <c r="U683" i="1"/>
  <c r="U691" i="1"/>
  <c r="U699" i="1"/>
  <c r="U707" i="1"/>
  <c r="U715" i="1"/>
  <c r="U723" i="1"/>
  <c r="U731" i="1"/>
  <c r="U739" i="1"/>
  <c r="U747" i="1"/>
  <c r="U755" i="1"/>
  <c r="U763" i="1"/>
  <c r="U771" i="1"/>
  <c r="U779" i="1"/>
  <c r="U787" i="1"/>
  <c r="U795" i="1"/>
  <c r="U803" i="1"/>
  <c r="U811" i="1"/>
  <c r="U819" i="1"/>
  <c r="U827" i="1"/>
  <c r="U835" i="1"/>
  <c r="U843" i="1"/>
  <c r="U851" i="1"/>
  <c r="U859" i="1"/>
  <c r="U867" i="1"/>
  <c r="U875" i="1"/>
  <c r="U883" i="1"/>
  <c r="U891" i="1"/>
  <c r="U899" i="1"/>
  <c r="U907" i="1"/>
  <c r="U915" i="1"/>
  <c r="U923" i="1"/>
  <c r="U931" i="1"/>
  <c r="U939" i="1"/>
  <c r="U947" i="1"/>
  <c r="U955" i="1"/>
  <c r="U963" i="1"/>
  <c r="U971" i="1"/>
  <c r="U979" i="1"/>
  <c r="U987" i="1"/>
  <c r="W1000" i="1"/>
  <c r="W992" i="1"/>
  <c r="W984" i="1"/>
  <c r="W976" i="1"/>
  <c r="W968" i="1"/>
  <c r="W960" i="1"/>
  <c r="W952" i="1"/>
  <c r="W944" i="1"/>
  <c r="W936" i="1"/>
  <c r="W928" i="1"/>
  <c r="W920" i="1"/>
  <c r="W912" i="1"/>
  <c r="W904" i="1"/>
  <c r="W896" i="1"/>
  <c r="W888" i="1"/>
  <c r="W880" i="1"/>
  <c r="W872" i="1"/>
  <c r="W864" i="1"/>
  <c r="W856" i="1"/>
  <c r="W848" i="1"/>
  <c r="W840" i="1"/>
  <c r="W832" i="1"/>
  <c r="W824" i="1"/>
  <c r="W816" i="1"/>
  <c r="W808" i="1"/>
  <c r="W800" i="1"/>
  <c r="W792" i="1"/>
  <c r="W784" i="1"/>
  <c r="W776" i="1"/>
  <c r="W768" i="1"/>
  <c r="W760" i="1"/>
  <c r="W752" i="1"/>
  <c r="W744" i="1"/>
  <c r="W736" i="1"/>
  <c r="W728" i="1"/>
  <c r="W720" i="1"/>
  <c r="W712" i="1"/>
  <c r="W704" i="1"/>
  <c r="W696" i="1"/>
  <c r="W688" i="1"/>
  <c r="W680" i="1"/>
  <c r="W672" i="1"/>
  <c r="W664" i="1"/>
  <c r="W656" i="1"/>
  <c r="W648" i="1"/>
  <c r="W640" i="1"/>
  <c r="W632" i="1"/>
  <c r="W624" i="1"/>
  <c r="W616" i="1"/>
  <c r="W608" i="1"/>
  <c r="W600" i="1"/>
  <c r="W592" i="1"/>
  <c r="W584" i="1"/>
  <c r="W576" i="1"/>
  <c r="W568" i="1"/>
  <c r="W560" i="1"/>
  <c r="W552" i="1"/>
  <c r="W544" i="1"/>
  <c r="W536" i="1"/>
  <c r="W528" i="1"/>
  <c r="W520" i="1"/>
  <c r="W512" i="1"/>
  <c r="W504" i="1"/>
  <c r="W496" i="1"/>
  <c r="W488" i="1"/>
  <c r="W480" i="1"/>
  <c r="W472" i="1"/>
  <c r="W464" i="1"/>
  <c r="W456" i="1"/>
  <c r="W448" i="1"/>
  <c r="W440" i="1"/>
  <c r="W432" i="1"/>
  <c r="W424" i="1"/>
  <c r="W416" i="1"/>
  <c r="W408" i="1"/>
  <c r="W400" i="1"/>
  <c r="W392" i="1"/>
  <c r="W384" i="1"/>
  <c r="W376" i="1"/>
  <c r="W368" i="1"/>
  <c r="W360" i="1"/>
  <c r="W352" i="1"/>
  <c r="W344" i="1"/>
  <c r="W336" i="1"/>
  <c r="W328" i="1"/>
  <c r="W10" i="1"/>
  <c r="W18" i="1"/>
  <c r="W26" i="1"/>
  <c r="W34" i="1"/>
  <c r="W42" i="1"/>
  <c r="W50" i="1"/>
  <c r="W58" i="1"/>
  <c r="W66" i="1"/>
  <c r="W74" i="1"/>
  <c r="W82" i="1"/>
  <c r="W90" i="1"/>
  <c r="W98" i="1"/>
  <c r="W106" i="1"/>
  <c r="W114" i="1"/>
  <c r="W122" i="1"/>
  <c r="W130" i="1"/>
  <c r="W138" i="1"/>
  <c r="W146" i="1"/>
  <c r="W154" i="1"/>
  <c r="W162" i="1"/>
  <c r="W170" i="1"/>
  <c r="W178" i="1"/>
  <c r="W186" i="1"/>
  <c r="W194" i="1"/>
  <c r="W202" i="1"/>
  <c r="W210" i="1"/>
  <c r="W218" i="1"/>
  <c r="W226" i="1"/>
  <c r="W234" i="1"/>
  <c r="W242" i="1"/>
  <c r="W250" i="1"/>
  <c r="W258" i="1"/>
  <c r="W266" i="1"/>
  <c r="W274" i="1"/>
  <c r="W282" i="1"/>
  <c r="W290" i="1"/>
  <c r="W298" i="1"/>
  <c r="W306" i="1"/>
  <c r="W314" i="1"/>
  <c r="W322" i="1"/>
  <c r="W331" i="1"/>
  <c r="W340" i="1"/>
  <c r="W349" i="1"/>
  <c r="W358" i="1"/>
  <c r="W367" i="1"/>
  <c r="W377" i="1"/>
  <c r="W386" i="1"/>
  <c r="W395" i="1"/>
  <c r="W404" i="1"/>
  <c r="W413" i="1"/>
  <c r="W422" i="1"/>
  <c r="W431" i="1"/>
  <c r="W441" i="1"/>
  <c r="W450" i="1"/>
  <c r="W459" i="1"/>
  <c r="W468" i="1"/>
  <c r="W477" i="1"/>
  <c r="W486" i="1"/>
  <c r="W495" i="1"/>
  <c r="W505" i="1"/>
  <c r="W514" i="1"/>
  <c r="W523" i="1"/>
  <c r="W532" i="1"/>
  <c r="W541" i="1"/>
  <c r="W550" i="1"/>
  <c r="W559" i="1"/>
  <c r="W569" i="1"/>
  <c r="W578" i="1"/>
  <c r="W587" i="1"/>
  <c r="W596" i="1"/>
  <c r="W605" i="1"/>
  <c r="W614" i="1"/>
  <c r="W623" i="1"/>
  <c r="W633" i="1"/>
  <c r="W642" i="1"/>
  <c r="W651" i="1"/>
  <c r="W660" i="1"/>
  <c r="W669" i="1"/>
  <c r="W678" i="1"/>
  <c r="W687" i="1"/>
  <c r="W697" i="1"/>
  <c r="W706" i="1"/>
  <c r="W715" i="1"/>
  <c r="W724" i="1"/>
  <c r="W733" i="1"/>
  <c r="W742" i="1"/>
  <c r="W751" i="1"/>
  <c r="W761" i="1"/>
  <c r="W770" i="1"/>
  <c r="W779" i="1"/>
  <c r="W788" i="1"/>
  <c r="W797" i="1"/>
  <c r="W806" i="1"/>
  <c r="W815" i="1"/>
  <c r="W825" i="1"/>
  <c r="W834" i="1"/>
  <c r="W843" i="1"/>
  <c r="W852" i="1"/>
  <c r="W861" i="1"/>
  <c r="W870" i="1"/>
  <c r="W879" i="1"/>
  <c r="W889" i="1"/>
  <c r="W898" i="1"/>
  <c r="W907" i="1"/>
  <c r="W916" i="1"/>
  <c r="W925" i="1"/>
  <c r="W934" i="1"/>
  <c r="W943" i="1"/>
  <c r="W953" i="1"/>
  <c r="W962" i="1"/>
  <c r="W971" i="1"/>
  <c r="W980" i="1"/>
  <c r="W989" i="1"/>
  <c r="W998" i="1"/>
  <c r="AH2" i="1"/>
  <c r="AH14" i="1"/>
  <c r="AH30" i="1"/>
  <c r="AH46" i="1"/>
  <c r="AH58" i="1"/>
  <c r="AH74" i="1"/>
  <c r="AH87" i="1"/>
  <c r="AH103" i="1"/>
  <c r="AH119" i="1"/>
  <c r="AH131" i="1"/>
  <c r="AH147" i="1"/>
  <c r="AH160" i="1"/>
  <c r="AH176" i="1"/>
  <c r="AH192" i="1"/>
  <c r="AH204" i="1"/>
  <c r="AH220" i="1"/>
  <c r="AH233" i="1"/>
  <c r="AH249" i="1"/>
  <c r="AH265" i="1"/>
  <c r="AH278" i="1"/>
  <c r="AH294" i="1"/>
  <c r="AH306" i="1"/>
  <c r="AH322" i="1"/>
  <c r="AH338" i="1"/>
  <c r="AH351" i="1"/>
  <c r="AH367" i="1"/>
  <c r="AH379" i="1"/>
  <c r="AH395" i="1"/>
  <c r="AH411" i="1"/>
  <c r="AH424" i="1"/>
  <c r="AH440" i="1"/>
  <c r="AH452" i="1"/>
  <c r="AH468" i="1"/>
  <c r="AH484" i="1"/>
  <c r="AH497" i="1"/>
  <c r="AH513" i="1"/>
  <c r="AH526" i="1"/>
  <c r="AH542" i="1"/>
  <c r="AH558" i="1"/>
  <c r="AH570" i="1"/>
  <c r="AH586" i="1"/>
  <c r="AH599" i="1"/>
  <c r="AH615" i="1"/>
  <c r="AH631" i="1"/>
  <c r="AH643" i="1"/>
  <c r="AH659" i="1"/>
  <c r="AH672" i="1"/>
  <c r="AH688" i="1"/>
  <c r="AH704" i="1"/>
  <c r="AH716" i="1"/>
  <c r="AH732" i="1"/>
  <c r="AH745" i="1"/>
  <c r="AH761" i="1"/>
  <c r="AH777" i="1"/>
  <c r="AH790" i="1"/>
  <c r="AH806" i="1"/>
  <c r="AH818" i="1"/>
  <c r="AH834" i="1"/>
  <c r="AH850" i="1"/>
  <c r="AH863" i="1"/>
  <c r="AH879" i="1"/>
  <c r="AH891" i="1"/>
  <c r="AH907" i="1"/>
  <c r="AH923" i="1"/>
  <c r="AH936" i="1"/>
  <c r="AH952" i="1"/>
  <c r="AH964" i="1"/>
  <c r="AH980" i="1"/>
  <c r="AH997" i="1"/>
  <c r="AH989" i="1"/>
  <c r="AH981" i="1"/>
  <c r="AH973" i="1"/>
  <c r="AH965" i="1"/>
  <c r="AH957" i="1"/>
  <c r="AH949" i="1"/>
  <c r="AH941" i="1"/>
  <c r="AH933" i="1"/>
  <c r="AH925" i="1"/>
  <c r="AH917" i="1"/>
  <c r="AH909" i="1"/>
  <c r="AH901" i="1"/>
  <c r="AH893" i="1"/>
  <c r="AH885" i="1"/>
  <c r="AH877" i="1"/>
  <c r="AH869" i="1"/>
  <c r="AH861" i="1"/>
  <c r="AH853" i="1"/>
  <c r="AH845" i="1"/>
  <c r="AH837" i="1"/>
  <c r="AH829" i="1"/>
  <c r="AH821" i="1"/>
  <c r="AH813" i="1"/>
  <c r="AH805" i="1"/>
  <c r="AH797" i="1"/>
  <c r="AH789" i="1"/>
  <c r="AH781" i="1"/>
  <c r="AH773" i="1"/>
  <c r="AH765" i="1"/>
  <c r="AH757" i="1"/>
  <c r="AH749" i="1"/>
  <c r="AH741" i="1"/>
  <c r="AH733" i="1"/>
  <c r="AH725" i="1"/>
  <c r="AH717" i="1"/>
  <c r="AH709" i="1"/>
  <c r="AH701" i="1"/>
  <c r="AH693" i="1"/>
  <c r="AH685" i="1"/>
  <c r="AH677" i="1"/>
  <c r="AH669" i="1"/>
  <c r="AH661" i="1"/>
  <c r="AH653" i="1"/>
  <c r="AH645" i="1"/>
  <c r="AH637" i="1"/>
  <c r="AH629" i="1"/>
  <c r="AH621" i="1"/>
  <c r="AH613" i="1"/>
  <c r="AH605" i="1"/>
  <c r="AH597" i="1"/>
  <c r="AH589" i="1"/>
  <c r="AH581" i="1"/>
  <c r="AH573" i="1"/>
  <c r="AH565" i="1"/>
  <c r="AH557" i="1"/>
  <c r="AH549" i="1"/>
  <c r="AH541" i="1"/>
  <c r="AH533" i="1"/>
  <c r="AH525" i="1"/>
  <c r="AH517" i="1"/>
  <c r="AH509" i="1"/>
  <c r="AH501" i="1"/>
  <c r="AH493" i="1"/>
  <c r="AH485" i="1"/>
  <c r="AH477" i="1"/>
  <c r="AH469" i="1"/>
  <c r="AH461" i="1"/>
  <c r="AH453" i="1"/>
  <c r="AH445" i="1"/>
  <c r="AH437" i="1"/>
  <c r="AH429" i="1"/>
  <c r="AH421" i="1"/>
  <c r="AH413" i="1"/>
  <c r="AH405" i="1"/>
  <c r="AH397" i="1"/>
  <c r="AH389" i="1"/>
  <c r="AH381" i="1"/>
  <c r="AH373" i="1"/>
  <c r="AH365" i="1"/>
  <c r="AH357" i="1"/>
  <c r="AH349" i="1"/>
  <c r="AH341" i="1"/>
  <c r="AH333" i="1"/>
  <c r="AH325" i="1"/>
  <c r="AH317" i="1"/>
  <c r="AH309" i="1"/>
  <c r="AH301" i="1"/>
  <c r="AH293" i="1"/>
  <c r="AH285" i="1"/>
  <c r="AH277" i="1"/>
  <c r="AH269" i="1"/>
  <c r="AH261" i="1"/>
  <c r="AH253" i="1"/>
  <c r="AH245" i="1"/>
  <c r="AH237" i="1"/>
  <c r="AH229" i="1"/>
  <c r="AH221" i="1"/>
  <c r="AH213" i="1"/>
  <c r="AH205" i="1"/>
  <c r="AH197" i="1"/>
  <c r="AH189" i="1"/>
  <c r="AH181" i="1"/>
  <c r="AH173" i="1"/>
  <c r="AH165" i="1"/>
  <c r="AH157" i="1"/>
  <c r="AH149" i="1"/>
  <c r="AH141" i="1"/>
  <c r="AH133" i="1"/>
  <c r="AH125" i="1"/>
  <c r="AH117" i="1"/>
  <c r="AH109" i="1"/>
  <c r="AH101" i="1"/>
  <c r="AH93" i="1"/>
  <c r="AH85" i="1"/>
  <c r="AH77" i="1"/>
  <c r="AH69" i="1"/>
  <c r="AH61" i="1"/>
  <c r="AH53" i="1"/>
  <c r="AH45" i="1"/>
  <c r="AH37" i="1"/>
  <c r="AH29" i="1"/>
  <c r="AH21" i="1"/>
  <c r="AH13" i="1"/>
  <c r="AH5" i="1"/>
  <c r="AH995" i="1"/>
  <c r="AH986" i="1"/>
  <c r="AH977" i="1"/>
  <c r="AH968" i="1"/>
  <c r="AH959" i="1"/>
  <c r="AH950" i="1"/>
  <c r="AH940" i="1"/>
  <c r="AH931" i="1"/>
  <c r="AH922" i="1"/>
  <c r="AH913" i="1"/>
  <c r="AH904" i="1"/>
  <c r="AH895" i="1"/>
  <c r="AH886" i="1"/>
  <c r="AH876" i="1"/>
  <c r="AH867" i="1"/>
  <c r="AH858" i="1"/>
  <c r="AH849" i="1"/>
  <c r="AH840" i="1"/>
  <c r="AH831" i="1"/>
  <c r="AH822" i="1"/>
  <c r="AH812" i="1"/>
  <c r="AH803" i="1"/>
  <c r="AH794" i="1"/>
  <c r="AH785" i="1"/>
  <c r="AH776" i="1"/>
  <c r="AH767" i="1"/>
  <c r="AH758" i="1"/>
  <c r="AH748" i="1"/>
  <c r="AH739" i="1"/>
  <c r="AH730" i="1"/>
  <c r="AH721" i="1"/>
  <c r="AH712" i="1"/>
  <c r="AH703" i="1"/>
  <c r="AH694" i="1"/>
  <c r="AH684" i="1"/>
  <c r="AH675" i="1"/>
  <c r="AH666" i="1"/>
  <c r="AH657" i="1"/>
  <c r="AH648" i="1"/>
  <c r="AH639" i="1"/>
  <c r="AH630" i="1"/>
  <c r="AH620" i="1"/>
  <c r="AH611" i="1"/>
  <c r="AH602" i="1"/>
  <c r="AH593" i="1"/>
  <c r="AH584" i="1"/>
  <c r="AH575" i="1"/>
  <c r="AH566" i="1"/>
  <c r="AH556" i="1"/>
  <c r="AH547" i="1"/>
  <c r="AH538" i="1"/>
  <c r="AH529" i="1"/>
  <c r="AH520" i="1"/>
  <c r="AH511" i="1"/>
  <c r="AH502" i="1"/>
  <c r="AH492" i="1"/>
  <c r="AH483" i="1"/>
  <c r="AH474" i="1"/>
  <c r="AH465" i="1"/>
  <c r="AH456" i="1"/>
  <c r="AH447" i="1"/>
  <c r="AH438" i="1"/>
  <c r="AH428" i="1"/>
  <c r="AH419" i="1"/>
  <c r="AH410" i="1"/>
  <c r="AH401" i="1"/>
  <c r="AH392" i="1"/>
  <c r="AH383" i="1"/>
  <c r="AH374" i="1"/>
  <c r="AH364" i="1"/>
  <c r="AH355" i="1"/>
  <c r="AH346" i="1"/>
  <c r="AH337" i="1"/>
  <c r="AH328" i="1"/>
  <c r="AH319" i="1"/>
  <c r="AH310" i="1"/>
  <c r="AH300" i="1"/>
  <c r="AH291" i="1"/>
  <c r="AH282" i="1"/>
  <c r="AH273" i="1"/>
  <c r="AH264" i="1"/>
  <c r="AH255" i="1"/>
  <c r="AH246" i="1"/>
  <c r="AH236" i="1"/>
  <c r="AH227" i="1"/>
  <c r="AH218" i="1"/>
  <c r="AH209" i="1"/>
  <c r="AH200" i="1"/>
  <c r="AH191" i="1"/>
  <c r="AH182" i="1"/>
  <c r="AH172" i="1"/>
  <c r="AH163" i="1"/>
  <c r="AH154" i="1"/>
  <c r="AH145" i="1"/>
  <c r="AH136" i="1"/>
  <c r="AH127" i="1"/>
  <c r="AH118" i="1"/>
  <c r="AH108" i="1"/>
  <c r="AH99" i="1"/>
  <c r="AH90" i="1"/>
  <c r="AH81" i="1"/>
  <c r="AH72" i="1"/>
  <c r="AH63" i="1"/>
  <c r="AH54" i="1"/>
  <c r="AH44" i="1"/>
  <c r="AH35" i="1"/>
  <c r="AH26" i="1"/>
  <c r="AH17" i="1"/>
  <c r="AH8" i="1"/>
  <c r="AH994" i="1"/>
  <c r="AH985" i="1"/>
  <c r="AH976" i="1"/>
  <c r="AH967" i="1"/>
  <c r="AH958" i="1"/>
  <c r="AH948" i="1"/>
  <c r="AH939" i="1"/>
  <c r="AH930" i="1"/>
  <c r="AH921" i="1"/>
  <c r="AH912" i="1"/>
  <c r="AH903" i="1"/>
  <c r="AH894" i="1"/>
  <c r="AH884" i="1"/>
  <c r="AH875" i="1"/>
  <c r="AH866" i="1"/>
  <c r="AH857" i="1"/>
  <c r="AH848" i="1"/>
  <c r="AH839" i="1"/>
  <c r="AH830" i="1"/>
  <c r="AH820" i="1"/>
  <c r="AH811" i="1"/>
  <c r="AH802" i="1"/>
  <c r="AH793" i="1"/>
  <c r="AH784" i="1"/>
  <c r="AH775" i="1"/>
  <c r="AH766" i="1"/>
  <c r="AH756" i="1"/>
  <c r="AH747" i="1"/>
  <c r="AH738" i="1"/>
  <c r="AH729" i="1"/>
  <c r="AH720" i="1"/>
  <c r="AH711" i="1"/>
  <c r="AH702" i="1"/>
  <c r="AH692" i="1"/>
  <c r="AH683" i="1"/>
  <c r="AH674" i="1"/>
  <c r="AH665" i="1"/>
  <c r="AH656" i="1"/>
  <c r="AH647" i="1"/>
  <c r="AH638" i="1"/>
  <c r="AH628" i="1"/>
  <c r="AH619" i="1"/>
  <c r="AH610" i="1"/>
  <c r="AH601" i="1"/>
  <c r="AH592" i="1"/>
  <c r="AH583" i="1"/>
  <c r="AH574" i="1"/>
  <c r="AH564" i="1"/>
  <c r="AH555" i="1"/>
  <c r="AH546" i="1"/>
  <c r="AH537" i="1"/>
  <c r="AH528" i="1"/>
  <c r="AH519" i="1"/>
  <c r="AH510" i="1"/>
  <c r="AH500" i="1"/>
  <c r="AH491" i="1"/>
  <c r="AH482" i="1"/>
  <c r="AH473" i="1"/>
  <c r="AH464" i="1"/>
  <c r="AH455" i="1"/>
  <c r="AH446" i="1"/>
  <c r="AH436" i="1"/>
  <c r="AH427" i="1"/>
  <c r="AH418" i="1"/>
  <c r="AH409" i="1"/>
  <c r="AH400" i="1"/>
  <c r="AH391" i="1"/>
  <c r="AH382" i="1"/>
  <c r="AH372" i="1"/>
  <c r="AH363" i="1"/>
  <c r="AH354" i="1"/>
  <c r="AH345" i="1"/>
  <c r="AH336" i="1"/>
  <c r="AH327" i="1"/>
  <c r="AH318" i="1"/>
  <c r="AH308" i="1"/>
  <c r="AH299" i="1"/>
  <c r="AH290" i="1"/>
  <c r="AH281" i="1"/>
  <c r="AH272" i="1"/>
  <c r="AH263" i="1"/>
  <c r="AH254" i="1"/>
  <c r="AH244" i="1"/>
  <c r="AH235" i="1"/>
  <c r="AH226" i="1"/>
  <c r="AH217" i="1"/>
  <c r="AH208" i="1"/>
  <c r="AH199" i="1"/>
  <c r="AH190" i="1"/>
  <c r="AH180" i="1"/>
  <c r="AH171" i="1"/>
  <c r="AH162" i="1"/>
  <c r="AH153" i="1"/>
  <c r="AH144" i="1"/>
  <c r="AH135" i="1"/>
  <c r="AH126" i="1"/>
  <c r="AH116" i="1"/>
  <c r="AH107" i="1"/>
  <c r="AH98" i="1"/>
  <c r="AH89" i="1"/>
  <c r="AH80" i="1"/>
  <c r="AH71" i="1"/>
  <c r="AH62" i="1"/>
  <c r="AH52" i="1"/>
  <c r="AH43" i="1"/>
  <c r="AH34" i="1"/>
  <c r="AH25" i="1"/>
  <c r="AH16" i="1"/>
  <c r="AH7" i="1"/>
  <c r="AH993" i="1"/>
  <c r="AH984" i="1"/>
  <c r="AH975" i="1"/>
  <c r="AH966" i="1"/>
  <c r="AH956" i="1"/>
  <c r="AH947" i="1"/>
  <c r="AH938" i="1"/>
  <c r="AH929" i="1"/>
  <c r="AH920" i="1"/>
  <c r="AH911" i="1"/>
  <c r="AH902" i="1"/>
  <c r="AH892" i="1"/>
  <c r="AH883" i="1"/>
  <c r="AH874" i="1"/>
  <c r="AH865" i="1"/>
  <c r="AH856" i="1"/>
  <c r="AH847" i="1"/>
  <c r="AH838" i="1"/>
  <c r="AH828" i="1"/>
  <c r="AH819" i="1"/>
  <c r="AH810" i="1"/>
  <c r="AH801" i="1"/>
  <c r="AH792" i="1"/>
  <c r="AH783" i="1"/>
  <c r="AH774" i="1"/>
  <c r="AH764" i="1"/>
  <c r="AH755" i="1"/>
  <c r="AH746" i="1"/>
  <c r="AH737" i="1"/>
  <c r="AH728" i="1"/>
  <c r="AH719" i="1"/>
  <c r="AH710" i="1"/>
  <c r="AH700" i="1"/>
  <c r="AH691" i="1"/>
  <c r="AH682" i="1"/>
  <c r="AH673" i="1"/>
  <c r="AH664" i="1"/>
  <c r="AH655" i="1"/>
  <c r="AH646" i="1"/>
  <c r="AH636" i="1"/>
  <c r="AH627" i="1"/>
  <c r="AH618" i="1"/>
  <c r="AH609" i="1"/>
  <c r="AH600" i="1"/>
  <c r="AH591" i="1"/>
  <c r="AH582" i="1"/>
  <c r="AH572" i="1"/>
  <c r="AH563" i="1"/>
  <c r="AH554" i="1"/>
  <c r="AH545" i="1"/>
  <c r="AH536" i="1"/>
  <c r="AH527" i="1"/>
  <c r="AH518" i="1"/>
  <c r="AH508" i="1"/>
  <c r="AH499" i="1"/>
  <c r="AH490" i="1"/>
  <c r="AH481" i="1"/>
  <c r="AH472" i="1"/>
  <c r="AH463" i="1"/>
  <c r="AH454" i="1"/>
  <c r="AH444" i="1"/>
  <c r="AH435" i="1"/>
  <c r="AH426" i="1"/>
  <c r="AH417" i="1"/>
  <c r="AH408" i="1"/>
  <c r="AH399" i="1"/>
  <c r="AH390" i="1"/>
  <c r="AH380" i="1"/>
  <c r="AH371" i="1"/>
  <c r="AH362" i="1"/>
  <c r="AH353" i="1"/>
  <c r="AH344" i="1"/>
  <c r="AH335" i="1"/>
  <c r="AH326" i="1"/>
  <c r="AH316" i="1"/>
  <c r="AH307" i="1"/>
  <c r="AH298" i="1"/>
  <c r="AH289" i="1"/>
  <c r="AH280" i="1"/>
  <c r="AH271" i="1"/>
  <c r="AH262" i="1"/>
  <c r="AH252" i="1"/>
  <c r="AH243" i="1"/>
  <c r="AH234" i="1"/>
  <c r="AH225" i="1"/>
  <c r="AH216" i="1"/>
  <c r="AH207" i="1"/>
  <c r="AH198" i="1"/>
  <c r="AH188" i="1"/>
  <c r="AH179" i="1"/>
  <c r="AH170" i="1"/>
  <c r="AH161" i="1"/>
  <c r="AH152" i="1"/>
  <c r="AH143" i="1"/>
  <c r="AH134" i="1"/>
  <c r="AH124" i="1"/>
  <c r="AH115" i="1"/>
  <c r="AH106" i="1"/>
  <c r="AH97" i="1"/>
  <c r="AH88" i="1"/>
  <c r="AH79" i="1"/>
  <c r="AH70" i="1"/>
  <c r="AH60" i="1"/>
  <c r="AH51" i="1"/>
  <c r="AH42" i="1"/>
  <c r="AH33" i="1"/>
  <c r="AH24" i="1"/>
  <c r="AH15" i="1"/>
  <c r="AH6" i="1"/>
  <c r="AH18" i="1"/>
  <c r="AH31" i="1"/>
  <c r="AH47" i="1"/>
  <c r="AH59" i="1"/>
  <c r="AH75" i="1"/>
  <c r="AH91" i="1"/>
  <c r="AH104" i="1"/>
  <c r="AH120" i="1"/>
  <c r="AH132" i="1"/>
  <c r="AH148" i="1"/>
  <c r="AH164" i="1"/>
  <c r="AH177" i="1"/>
  <c r="AH193" i="1"/>
  <c r="AH206" i="1"/>
  <c r="AH222" i="1"/>
  <c r="AH238" i="1"/>
  <c r="AH250" i="1"/>
  <c r="AH266" i="1"/>
  <c r="AH279" i="1"/>
  <c r="AH295" i="1"/>
  <c r="AH311" i="1"/>
  <c r="AH323" i="1"/>
  <c r="AH339" i="1"/>
  <c r="AH352" i="1"/>
  <c r="AH368" i="1"/>
  <c r="AH384" i="1"/>
  <c r="AH396" i="1"/>
  <c r="AH412" i="1"/>
  <c r="AH425" i="1"/>
  <c r="AH441" i="1"/>
  <c r="AH457" i="1"/>
  <c r="AH470" i="1"/>
  <c r="AH486" i="1"/>
  <c r="AH498" i="1"/>
  <c r="AH514" i="1"/>
  <c r="AH530" i="1"/>
  <c r="AH543" i="1"/>
  <c r="AH559" i="1"/>
  <c r="AH571" i="1"/>
  <c r="AH587" i="1"/>
  <c r="AH603" i="1"/>
  <c r="AH616" i="1"/>
  <c r="AH632" i="1"/>
  <c r="AH644" i="1"/>
  <c r="AH660" i="1"/>
  <c r="AH676" i="1"/>
  <c r="AH689" i="1"/>
  <c r="AH705" i="1"/>
  <c r="AH718" i="1"/>
  <c r="AH734" i="1"/>
  <c r="AH750" i="1"/>
  <c r="AH762" i="1"/>
  <c r="AH778" i="1"/>
  <c r="AH791" i="1"/>
  <c r="AH807" i="1"/>
  <c r="AH823" i="1"/>
  <c r="AH835" i="1"/>
  <c r="AH851" i="1"/>
  <c r="AH864" i="1"/>
  <c r="AH880" i="1"/>
  <c r="AH896" i="1"/>
  <c r="AH908" i="1"/>
  <c r="AH924" i="1"/>
  <c r="AH937" i="1"/>
  <c r="AH953" i="1"/>
  <c r="AH969" i="1"/>
  <c r="AH982" i="1"/>
  <c r="AH998" i="1"/>
  <c r="AE2" i="1"/>
  <c r="AE10" i="1"/>
  <c r="AE19" i="1"/>
  <c r="AE28" i="1"/>
  <c r="AE37" i="1"/>
  <c r="AE47" i="1"/>
  <c r="AE56" i="1"/>
  <c r="AE65" i="1"/>
  <c r="AE74" i="1"/>
  <c r="AE83" i="1"/>
  <c r="AE92" i="1"/>
  <c r="AE101" i="1"/>
  <c r="AE111" i="1"/>
  <c r="AE120" i="1"/>
  <c r="AE129" i="1"/>
  <c r="AE138" i="1"/>
  <c r="AE147" i="1"/>
  <c r="AE156" i="1"/>
  <c r="AE165" i="1"/>
  <c r="AE175" i="1"/>
  <c r="AE184" i="1"/>
  <c r="AE193" i="1"/>
  <c r="AE202" i="1"/>
  <c r="AE211" i="1"/>
  <c r="AE220" i="1"/>
  <c r="AE229" i="1"/>
  <c r="AE239" i="1"/>
  <c r="AE248" i="1"/>
  <c r="AE257" i="1"/>
  <c r="AE266" i="1"/>
  <c r="AE275" i="1"/>
  <c r="AE284" i="1"/>
  <c r="AE293" i="1"/>
  <c r="AE303" i="1"/>
  <c r="AE312" i="1"/>
  <c r="AE321" i="1"/>
  <c r="AE330" i="1"/>
  <c r="AE339" i="1"/>
  <c r="AE348" i="1"/>
  <c r="AE357" i="1"/>
  <c r="AE367" i="1"/>
  <c r="AE376" i="1"/>
  <c r="AE385" i="1"/>
  <c r="AE394" i="1"/>
  <c r="AE403" i="1"/>
  <c r="AE412" i="1"/>
  <c r="AE421" i="1"/>
  <c r="AE431" i="1"/>
  <c r="AE440" i="1"/>
  <c r="AE449" i="1"/>
  <c r="AE458" i="1"/>
  <c r="AE467" i="1"/>
  <c r="AE476" i="1"/>
  <c r="AE485" i="1"/>
  <c r="AE495" i="1"/>
  <c r="AE504" i="1"/>
  <c r="AE513" i="1"/>
  <c r="AE522" i="1"/>
  <c r="AE531" i="1"/>
  <c r="AE540" i="1"/>
  <c r="AE549" i="1"/>
  <c r="AE559" i="1"/>
  <c r="AE568" i="1"/>
  <c r="AE577" i="1"/>
  <c r="AE586" i="1"/>
  <c r="AE595" i="1"/>
  <c r="AE604" i="1"/>
  <c r="AE613" i="1"/>
  <c r="AE623" i="1"/>
  <c r="AE632" i="1"/>
  <c r="AE641" i="1"/>
  <c r="AE650" i="1"/>
  <c r="AE659" i="1"/>
  <c r="AE668" i="1"/>
  <c r="AE677" i="1"/>
  <c r="AE687" i="1"/>
  <c r="AE696" i="1"/>
  <c r="AE705" i="1"/>
  <c r="AE714" i="1"/>
  <c r="AE723" i="1"/>
  <c r="AE732" i="1"/>
  <c r="AE741" i="1"/>
  <c r="AE751" i="1"/>
  <c r="AE760" i="1"/>
  <c r="AE769" i="1"/>
  <c r="AE778" i="1"/>
  <c r="AE787" i="1"/>
  <c r="AE796" i="1"/>
  <c r="AE805" i="1"/>
  <c r="AE815" i="1"/>
  <c r="AE824" i="1"/>
  <c r="AE833" i="1"/>
  <c r="AE842" i="1"/>
  <c r="AE851" i="1"/>
  <c r="AE860" i="1"/>
  <c r="AE869" i="1"/>
  <c r="AE879" i="1"/>
  <c r="AE888" i="1"/>
  <c r="AE897" i="1"/>
  <c r="AE906" i="1"/>
  <c r="AE915" i="1"/>
  <c r="AE924" i="1"/>
  <c r="AE933" i="1"/>
  <c r="AE943" i="1"/>
  <c r="AE952" i="1"/>
  <c r="AE961" i="1"/>
  <c r="AE970" i="1"/>
  <c r="AE979" i="1"/>
  <c r="AE988" i="1"/>
  <c r="AE998" i="1"/>
  <c r="AE990" i="1"/>
  <c r="AE982" i="1"/>
  <c r="AE974" i="1"/>
  <c r="AE966" i="1"/>
  <c r="AE958" i="1"/>
  <c r="AE950" i="1"/>
  <c r="AE942" i="1"/>
  <c r="AE934" i="1"/>
  <c r="AE926" i="1"/>
  <c r="AE918" i="1"/>
  <c r="AE910" i="1"/>
  <c r="AE902" i="1"/>
  <c r="AE894" i="1"/>
  <c r="AE886" i="1"/>
  <c r="AE878" i="1"/>
  <c r="AE870" i="1"/>
  <c r="AE862" i="1"/>
  <c r="AE854" i="1"/>
  <c r="AE846" i="1"/>
  <c r="AE838" i="1"/>
  <c r="AE830" i="1"/>
  <c r="AE822" i="1"/>
  <c r="AE814" i="1"/>
  <c r="AE806" i="1"/>
  <c r="AE798" i="1"/>
  <c r="AE790" i="1"/>
  <c r="AE782" i="1"/>
  <c r="AE774" i="1"/>
  <c r="AE766" i="1"/>
  <c r="AE758" i="1"/>
  <c r="AE750" i="1"/>
  <c r="AE742" i="1"/>
  <c r="AE734" i="1"/>
  <c r="AE726" i="1"/>
  <c r="AE718" i="1"/>
  <c r="AE710" i="1"/>
  <c r="AE702" i="1"/>
  <c r="AE694" i="1"/>
  <c r="AE686" i="1"/>
  <c r="AE678" i="1"/>
  <c r="AE670" i="1"/>
  <c r="AE662" i="1"/>
  <c r="AE654" i="1"/>
  <c r="AE646" i="1"/>
  <c r="AE638" i="1"/>
  <c r="AE630" i="1"/>
  <c r="AE622" i="1"/>
  <c r="AE614" i="1"/>
  <c r="AE606" i="1"/>
  <c r="AE598" i="1"/>
  <c r="AE590" i="1"/>
  <c r="AE582" i="1"/>
  <c r="AE574" i="1"/>
  <c r="AE566" i="1"/>
  <c r="AE558" i="1"/>
  <c r="AE550" i="1"/>
  <c r="AE542" i="1"/>
  <c r="AE534" i="1"/>
  <c r="AE526" i="1"/>
  <c r="AE518" i="1"/>
  <c r="AE510" i="1"/>
  <c r="AE502" i="1"/>
  <c r="AE494" i="1"/>
  <c r="AE486" i="1"/>
  <c r="AE478" i="1"/>
  <c r="AE470" i="1"/>
  <c r="AE462" i="1"/>
  <c r="AE454" i="1"/>
  <c r="AE446" i="1"/>
  <c r="AE438" i="1"/>
  <c r="AE430" i="1"/>
  <c r="AE422" i="1"/>
  <c r="AE414" i="1"/>
  <c r="AE406" i="1"/>
  <c r="AE398" i="1"/>
  <c r="AE390" i="1"/>
  <c r="AE382" i="1"/>
  <c r="AE374" i="1"/>
  <c r="AE366" i="1"/>
  <c r="AE358" i="1"/>
  <c r="AE350" i="1"/>
  <c r="AE342" i="1"/>
  <c r="AE334" i="1"/>
  <c r="AE326" i="1"/>
  <c r="AE318" i="1"/>
  <c r="AE310" i="1"/>
  <c r="AE302" i="1"/>
  <c r="AE294" i="1"/>
  <c r="AE286" i="1"/>
  <c r="AE278" i="1"/>
  <c r="AE270" i="1"/>
  <c r="AE262" i="1"/>
  <c r="AE254" i="1"/>
  <c r="AE246" i="1"/>
  <c r="AE238" i="1"/>
  <c r="AE230" i="1"/>
  <c r="AE222" i="1"/>
  <c r="AE214" i="1"/>
  <c r="AE206" i="1"/>
  <c r="AE198" i="1"/>
  <c r="AE190" i="1"/>
  <c r="AE182" i="1"/>
  <c r="AE174" i="1"/>
  <c r="AE166" i="1"/>
  <c r="AE158" i="1"/>
  <c r="AE150" i="1"/>
  <c r="AE142" i="1"/>
  <c r="AE134" i="1"/>
  <c r="AE126" i="1"/>
  <c r="AE118" i="1"/>
  <c r="AE110" i="1"/>
  <c r="AE102" i="1"/>
  <c r="AE94" i="1"/>
  <c r="AE86" i="1"/>
  <c r="AE78" i="1"/>
  <c r="AE70" i="1"/>
  <c r="AE62" i="1"/>
  <c r="AE54" i="1"/>
  <c r="AE46" i="1"/>
  <c r="AE38" i="1"/>
  <c r="AE30" i="1"/>
  <c r="AE22" i="1"/>
  <c r="AE14" i="1"/>
  <c r="AE6" i="1"/>
  <c r="AE11" i="1"/>
  <c r="AE20" i="1"/>
  <c r="AE29" i="1"/>
  <c r="AE39" i="1"/>
  <c r="AE48" i="1"/>
  <c r="AE57" i="1"/>
  <c r="AE66" i="1"/>
  <c r="AE75" i="1"/>
  <c r="AE84" i="1"/>
  <c r="AE93" i="1"/>
  <c r="AE103" i="1"/>
  <c r="AE112" i="1"/>
  <c r="AE121" i="1"/>
  <c r="AE130" i="1"/>
  <c r="AE139" i="1"/>
  <c r="AE148" i="1"/>
  <c r="AE157" i="1"/>
  <c r="AE167" i="1"/>
  <c r="AE176" i="1"/>
  <c r="AE185" i="1"/>
  <c r="AE194" i="1"/>
  <c r="AE203" i="1"/>
  <c r="AE212" i="1"/>
  <c r="AE221" i="1"/>
  <c r="AE231" i="1"/>
  <c r="AE240" i="1"/>
  <c r="AE249" i="1"/>
  <c r="AE258" i="1"/>
  <c r="AE267" i="1"/>
  <c r="AE276" i="1"/>
  <c r="AE285" i="1"/>
  <c r="AE295" i="1"/>
  <c r="AE304" i="1"/>
  <c r="AE313" i="1"/>
  <c r="AE322" i="1"/>
  <c r="AE331" i="1"/>
  <c r="AE340" i="1"/>
  <c r="AE349" i="1"/>
  <c r="AE359" i="1"/>
  <c r="AE368" i="1"/>
  <c r="AE377" i="1"/>
  <c r="AE386" i="1"/>
  <c r="AE395" i="1"/>
  <c r="AE404" i="1"/>
  <c r="AE413" i="1"/>
  <c r="AE423" i="1"/>
  <c r="AE432" i="1"/>
  <c r="AE441" i="1"/>
  <c r="AE450" i="1"/>
  <c r="AE459" i="1"/>
  <c r="AE468" i="1"/>
  <c r="AE477" i="1"/>
  <c r="AE487" i="1"/>
  <c r="AE496" i="1"/>
  <c r="AE505" i="1"/>
  <c r="AE514" i="1"/>
  <c r="AE523" i="1"/>
  <c r="AE532" i="1"/>
  <c r="AE541" i="1"/>
  <c r="AE551" i="1"/>
  <c r="AE560" i="1"/>
  <c r="AE569" i="1"/>
  <c r="AE578" i="1"/>
  <c r="AE587" i="1"/>
  <c r="AE596" i="1"/>
  <c r="AE605" i="1"/>
  <c r="AE615" i="1"/>
  <c r="AE624" i="1"/>
  <c r="AE633" i="1"/>
  <c r="AE642" i="1"/>
  <c r="AE651" i="1"/>
  <c r="AE660" i="1"/>
  <c r="AE669" i="1"/>
  <c r="AE679" i="1"/>
  <c r="AE688" i="1"/>
  <c r="AE697" i="1"/>
  <c r="AE706" i="1"/>
  <c r="AE715" i="1"/>
  <c r="AE724" i="1"/>
  <c r="AE733" i="1"/>
  <c r="AE743" i="1"/>
  <c r="AE752" i="1"/>
  <c r="AE761" i="1"/>
  <c r="AE770" i="1"/>
  <c r="AE779" i="1"/>
  <c r="AE788" i="1"/>
  <c r="AE797" i="1"/>
  <c r="AE807" i="1"/>
  <c r="AE816" i="1"/>
  <c r="AE825" i="1"/>
  <c r="AE834" i="1"/>
  <c r="AE843" i="1"/>
  <c r="AE852" i="1"/>
  <c r="AE861" i="1"/>
  <c r="AE871" i="1"/>
  <c r="AE880" i="1"/>
  <c r="AE889" i="1"/>
  <c r="AE898" i="1"/>
  <c r="AE907" i="1"/>
  <c r="AE916" i="1"/>
  <c r="AE925" i="1"/>
  <c r="AE935" i="1"/>
  <c r="AE944" i="1"/>
  <c r="AE953" i="1"/>
  <c r="AE962" i="1"/>
  <c r="AE971" i="1"/>
  <c r="AE980" i="1"/>
  <c r="AE989" i="1"/>
  <c r="AE999" i="1"/>
  <c r="AE3" i="1"/>
  <c r="AE12" i="1"/>
  <c r="AE21" i="1"/>
  <c r="AE31" i="1"/>
  <c r="AE40" i="1"/>
  <c r="AE49" i="1"/>
  <c r="AE58" i="1"/>
  <c r="AE67" i="1"/>
  <c r="AE76" i="1"/>
  <c r="AE85" i="1"/>
  <c r="AE95" i="1"/>
  <c r="AE104" i="1"/>
  <c r="AE113" i="1"/>
  <c r="AE122" i="1"/>
  <c r="AE131" i="1"/>
  <c r="AE140" i="1"/>
  <c r="AE149" i="1"/>
  <c r="AE159" i="1"/>
  <c r="AE168" i="1"/>
  <c r="AE177" i="1"/>
  <c r="AE186" i="1"/>
  <c r="AE195" i="1"/>
  <c r="AE204" i="1"/>
  <c r="AE213" i="1"/>
  <c r="AE223" i="1"/>
  <c r="AE232" i="1"/>
  <c r="AE241" i="1"/>
  <c r="AE250" i="1"/>
  <c r="AE259" i="1"/>
  <c r="AE268" i="1"/>
  <c r="AE277" i="1"/>
  <c r="AE287" i="1"/>
  <c r="AE296" i="1"/>
  <c r="AE305" i="1"/>
  <c r="AE314" i="1"/>
  <c r="AE323" i="1"/>
  <c r="AE332" i="1"/>
  <c r="AE341" i="1"/>
  <c r="AE351" i="1"/>
  <c r="AE360" i="1"/>
  <c r="AE369" i="1"/>
  <c r="AE378" i="1"/>
  <c r="AE387" i="1"/>
  <c r="AE396" i="1"/>
  <c r="AE405" i="1"/>
  <c r="AE415" i="1"/>
  <c r="AE424" i="1"/>
  <c r="AE433" i="1"/>
  <c r="AE442" i="1"/>
  <c r="AE451" i="1"/>
  <c r="AE460" i="1"/>
  <c r="AE469" i="1"/>
  <c r="AE479" i="1"/>
  <c r="AE488" i="1"/>
  <c r="AE497" i="1"/>
  <c r="AE506" i="1"/>
  <c r="AE515" i="1"/>
  <c r="AE524" i="1"/>
  <c r="AE533" i="1"/>
  <c r="AE543" i="1"/>
  <c r="AE552" i="1"/>
  <c r="AE561" i="1"/>
  <c r="AE570" i="1"/>
  <c r="AE579" i="1"/>
  <c r="AE588" i="1"/>
  <c r="AE597" i="1"/>
  <c r="AE607" i="1"/>
  <c r="AE616" i="1"/>
  <c r="AE625" i="1"/>
  <c r="AE634" i="1"/>
  <c r="AE643" i="1"/>
  <c r="AE652" i="1"/>
  <c r="AE661" i="1"/>
  <c r="AE671" i="1"/>
  <c r="AE680" i="1"/>
  <c r="AE689" i="1"/>
  <c r="AE698" i="1"/>
  <c r="AE707" i="1"/>
  <c r="AE716" i="1"/>
  <c r="AE725" i="1"/>
  <c r="AE735" i="1"/>
  <c r="AE744" i="1"/>
  <c r="AE753" i="1"/>
  <c r="AE762" i="1"/>
  <c r="AE771" i="1"/>
  <c r="AE780" i="1"/>
  <c r="AE789" i="1"/>
  <c r="AE799" i="1"/>
  <c r="AE808" i="1"/>
  <c r="AE817" i="1"/>
  <c r="AE826" i="1"/>
  <c r="AE835" i="1"/>
  <c r="AE844" i="1"/>
  <c r="AE853" i="1"/>
  <c r="AE863" i="1"/>
  <c r="AE872" i="1"/>
  <c r="AE881" i="1"/>
  <c r="AE890" i="1"/>
  <c r="AE899" i="1"/>
  <c r="AE908" i="1"/>
  <c r="AE917" i="1"/>
  <c r="AE927" i="1"/>
  <c r="AE936" i="1"/>
  <c r="AE945" i="1"/>
  <c r="AE954" i="1"/>
  <c r="AE963" i="1"/>
  <c r="AE972" i="1"/>
  <c r="AE981" i="1"/>
  <c r="AE991" i="1"/>
  <c r="AE1000" i="1"/>
  <c r="AK994" i="1"/>
  <c r="AK986" i="1"/>
  <c r="AK978" i="1"/>
  <c r="AK970" i="1"/>
  <c r="AK962" i="1"/>
  <c r="AK954" i="1"/>
  <c r="AK946" i="1"/>
  <c r="AK938" i="1"/>
  <c r="AK930" i="1"/>
  <c r="AK922" i="1"/>
  <c r="AK914" i="1"/>
  <c r="AK906" i="1"/>
  <c r="AK898" i="1"/>
  <c r="AK890" i="1"/>
  <c r="AK882" i="1"/>
  <c r="AK874" i="1"/>
  <c r="AK866" i="1"/>
  <c r="AK858" i="1"/>
  <c r="AK850" i="1"/>
  <c r="AK842" i="1"/>
  <c r="AK834" i="1"/>
  <c r="AK826" i="1"/>
  <c r="AK818" i="1"/>
  <c r="AK810" i="1"/>
  <c r="AK802" i="1"/>
  <c r="AK794" i="1"/>
  <c r="AK786" i="1"/>
  <c r="AK778" i="1"/>
  <c r="AK770" i="1"/>
  <c r="AK762" i="1"/>
  <c r="AK754" i="1"/>
  <c r="AK746" i="1"/>
  <c r="AK738" i="1"/>
  <c r="AK730" i="1"/>
  <c r="AK722" i="1"/>
  <c r="AK714" i="1"/>
  <c r="AK706" i="1"/>
  <c r="AK698" i="1"/>
  <c r="AK690" i="1"/>
  <c r="AK682" i="1"/>
  <c r="AK674" i="1"/>
  <c r="AK666" i="1"/>
  <c r="AK658" i="1"/>
  <c r="AK650" i="1"/>
  <c r="AK642" i="1"/>
  <c r="AK634" i="1"/>
  <c r="AK626" i="1"/>
  <c r="AK618" i="1"/>
  <c r="AK610" i="1"/>
  <c r="AK602" i="1"/>
  <c r="AK10" i="1"/>
  <c r="AK18" i="1"/>
  <c r="AK26" i="1"/>
  <c r="AK34" i="1"/>
  <c r="AK42" i="1"/>
  <c r="AK50" i="1"/>
  <c r="AK58" i="1"/>
  <c r="AK66" i="1"/>
  <c r="AK74" i="1"/>
  <c r="AK82" i="1"/>
  <c r="AK90" i="1"/>
  <c r="AK98" i="1"/>
  <c r="AK106" i="1"/>
  <c r="AK114" i="1"/>
  <c r="AK122" i="1"/>
  <c r="AK130" i="1"/>
  <c r="AK138" i="1"/>
  <c r="AK146" i="1"/>
  <c r="AK154" i="1"/>
  <c r="AK162" i="1"/>
  <c r="AK170" i="1"/>
  <c r="AK178" i="1"/>
  <c r="AK186" i="1"/>
  <c r="AK194" i="1"/>
  <c r="AK202" i="1"/>
  <c r="AK210" i="1"/>
  <c r="AK218" i="1"/>
  <c r="AK226" i="1"/>
  <c r="AK234" i="1"/>
  <c r="AK242" i="1"/>
  <c r="AK250" i="1"/>
  <c r="AK258" i="1"/>
  <c r="AK266" i="1"/>
  <c r="AK274" i="1"/>
  <c r="AK282" i="1"/>
  <c r="AK290" i="1"/>
  <c r="AK298" i="1"/>
  <c r="AK306" i="1"/>
  <c r="AK314" i="1"/>
  <c r="AK322" i="1"/>
  <c r="AK330" i="1"/>
  <c r="AK338" i="1"/>
  <c r="AK346" i="1"/>
  <c r="AK354" i="1"/>
  <c r="AK362" i="1"/>
  <c r="AK370" i="1"/>
  <c r="AK378" i="1"/>
  <c r="AK386" i="1"/>
  <c r="AK394" i="1"/>
  <c r="AK402" i="1"/>
  <c r="AK410" i="1"/>
  <c r="AK418" i="1"/>
  <c r="AK426" i="1"/>
  <c r="AK434" i="1"/>
  <c r="AK442" i="1"/>
  <c r="AK450" i="1"/>
  <c r="AK458" i="1"/>
  <c r="AK466" i="1"/>
  <c r="AK474" i="1"/>
  <c r="AK482" i="1"/>
  <c r="AK490" i="1"/>
  <c r="AK498" i="1"/>
  <c r="AK506" i="1"/>
  <c r="AK514" i="1"/>
  <c r="AK522" i="1"/>
  <c r="AK530" i="1"/>
  <c r="AK538" i="1"/>
  <c r="AK546" i="1"/>
  <c r="AK554" i="1"/>
  <c r="AK562" i="1"/>
  <c r="AK570" i="1"/>
  <c r="AK578" i="1"/>
  <c r="AK586" i="1"/>
  <c r="AK594" i="1"/>
  <c r="AK603" i="1"/>
  <c r="AK612" i="1"/>
  <c r="AK621" i="1"/>
  <c r="AK630" i="1"/>
  <c r="AK639" i="1"/>
  <c r="AK648" i="1"/>
  <c r="AK657" i="1"/>
  <c r="AK667" i="1"/>
  <c r="AK676" i="1"/>
  <c r="AK685" i="1"/>
  <c r="AK694" i="1"/>
  <c r="AK703" i="1"/>
  <c r="AK712" i="1"/>
  <c r="AK721" i="1"/>
  <c r="AK731" i="1"/>
  <c r="AK740" i="1"/>
  <c r="AK749" i="1"/>
  <c r="AK758" i="1"/>
  <c r="AK767" i="1"/>
  <c r="AK776" i="1"/>
  <c r="AK785" i="1"/>
  <c r="AK795" i="1"/>
  <c r="AK804" i="1"/>
  <c r="AK813" i="1"/>
  <c r="AK822" i="1"/>
  <c r="AK831" i="1"/>
  <c r="AK840" i="1"/>
  <c r="AK849" i="1"/>
  <c r="AK859" i="1"/>
  <c r="AK868" i="1"/>
  <c r="AK877" i="1"/>
  <c r="AK886" i="1"/>
  <c r="AK895" i="1"/>
  <c r="AK904" i="1"/>
  <c r="AK913" i="1"/>
  <c r="AK923" i="1"/>
  <c r="AK932" i="1"/>
  <c r="AK941" i="1"/>
  <c r="AK950" i="1"/>
  <c r="AK959" i="1"/>
  <c r="AK968" i="1"/>
  <c r="AK977" i="1"/>
  <c r="AK987" i="1"/>
  <c r="AK996" i="1"/>
  <c r="AV2" i="1"/>
  <c r="AV13" i="1"/>
  <c r="AV29" i="1"/>
  <c r="AV43" i="1"/>
  <c r="AV57" i="1"/>
  <c r="AV73" i="1"/>
  <c r="AV85" i="1"/>
  <c r="AV99" i="1"/>
  <c r="AV115" i="1"/>
  <c r="AV129" i="1"/>
  <c r="AV141" i="1"/>
  <c r="AV157" i="1"/>
  <c r="AV171" i="1"/>
  <c r="AV185" i="1"/>
  <c r="AV201" i="1"/>
  <c r="AV213" i="1"/>
  <c r="AV227" i="1"/>
  <c r="AV243" i="1"/>
  <c r="AV257" i="1"/>
  <c r="AV269" i="1"/>
  <c r="AV285" i="1"/>
  <c r="AV299" i="1"/>
  <c r="AV313" i="1"/>
  <c r="AV329" i="1"/>
  <c r="AV341" i="1"/>
  <c r="AV355" i="1"/>
  <c r="AV371" i="1"/>
  <c r="AV385" i="1"/>
  <c r="AV397" i="1"/>
  <c r="AV413" i="1"/>
  <c r="AV427" i="1"/>
  <c r="AV441" i="1"/>
  <c r="AV457" i="1"/>
  <c r="AV469" i="1"/>
  <c r="AV483" i="1"/>
  <c r="AV499" i="1"/>
  <c r="AV513" i="1"/>
  <c r="AV529" i="1"/>
  <c r="AV547" i="1"/>
  <c r="AV564" i="1"/>
  <c r="AV582" i="1"/>
  <c r="AV606" i="1"/>
  <c r="AV625" i="1"/>
  <c r="AV643" i="1"/>
  <c r="AV664" i="1"/>
  <c r="AV682" i="1"/>
  <c r="AV700" i="1"/>
  <c r="AV721" i="1"/>
  <c r="AV739" i="1"/>
  <c r="AV757" i="1"/>
  <c r="AV781" i="1"/>
  <c r="AV800" i="1"/>
  <c r="AV818" i="1"/>
  <c r="AV838" i="1"/>
  <c r="AV857" i="1"/>
  <c r="AV875" i="1"/>
  <c r="AV899" i="1"/>
  <c r="AV917" i="1"/>
  <c r="AV936" i="1"/>
  <c r="AV956" i="1"/>
  <c r="AV974" i="1"/>
  <c r="AV999" i="1"/>
  <c r="AV991" i="1"/>
  <c r="AV983" i="1"/>
  <c r="AV975" i="1"/>
  <c r="AV967" i="1"/>
  <c r="AV959" i="1"/>
  <c r="AV951" i="1"/>
  <c r="AV943" i="1"/>
  <c r="AV935" i="1"/>
  <c r="AV927" i="1"/>
  <c r="AV919" i="1"/>
  <c r="AV911" i="1"/>
  <c r="AV903" i="1"/>
  <c r="AV895" i="1"/>
  <c r="AV887" i="1"/>
  <c r="AV879" i="1"/>
  <c r="AV871" i="1"/>
  <c r="AV863" i="1"/>
  <c r="AV855" i="1"/>
  <c r="AV847" i="1"/>
  <c r="AV839" i="1"/>
  <c r="AV831" i="1"/>
  <c r="AV823" i="1"/>
  <c r="AV815" i="1"/>
  <c r="AV807" i="1"/>
  <c r="AV799" i="1"/>
  <c r="AV791" i="1"/>
  <c r="AV783" i="1"/>
  <c r="AV775" i="1"/>
  <c r="AV767" i="1"/>
  <c r="AV759" i="1"/>
  <c r="AV751" i="1"/>
  <c r="AV743" i="1"/>
  <c r="AV735" i="1"/>
  <c r="AV727" i="1"/>
  <c r="AV719" i="1"/>
  <c r="AV711" i="1"/>
  <c r="AV703" i="1"/>
  <c r="AV695" i="1"/>
  <c r="AV687" i="1"/>
  <c r="AV679" i="1"/>
  <c r="AV671" i="1"/>
  <c r="AV663" i="1"/>
  <c r="AV655" i="1"/>
  <c r="AV647" i="1"/>
  <c r="AV639" i="1"/>
  <c r="AV631" i="1"/>
  <c r="AV623" i="1"/>
  <c r="AV615" i="1"/>
  <c r="AV607" i="1"/>
  <c r="AV599" i="1"/>
  <c r="AV591" i="1"/>
  <c r="AV583" i="1"/>
  <c r="AV575" i="1"/>
  <c r="AV567" i="1"/>
  <c r="AV559" i="1"/>
  <c r="AV998" i="1"/>
  <c r="AV989" i="1"/>
  <c r="AV980" i="1"/>
  <c r="AV971" i="1"/>
  <c r="AV962" i="1"/>
  <c r="AV953" i="1"/>
  <c r="AV944" i="1"/>
  <c r="AV934" i="1"/>
  <c r="AV925" i="1"/>
  <c r="AV916" i="1"/>
  <c r="AV907" i="1"/>
  <c r="AV898" i="1"/>
  <c r="AV889" i="1"/>
  <c r="AV880" i="1"/>
  <c r="AV870" i="1"/>
  <c r="AV861" i="1"/>
  <c r="AV852" i="1"/>
  <c r="AV843" i="1"/>
  <c r="AV834" i="1"/>
  <c r="AV825" i="1"/>
  <c r="AV816" i="1"/>
  <c r="AV806" i="1"/>
  <c r="AV797" i="1"/>
  <c r="AV788" i="1"/>
  <c r="AV779" i="1"/>
  <c r="AV770" i="1"/>
  <c r="AV761" i="1"/>
  <c r="AV752" i="1"/>
  <c r="AV742" i="1"/>
  <c r="AV733" i="1"/>
  <c r="AV724" i="1"/>
  <c r="AV715" i="1"/>
  <c r="AV706" i="1"/>
  <c r="AV697" i="1"/>
  <c r="AV688" i="1"/>
  <c r="AV678" i="1"/>
  <c r="AV669" i="1"/>
  <c r="AV660" i="1"/>
  <c r="AV651" i="1"/>
  <c r="AV642" i="1"/>
  <c r="AV633" i="1"/>
  <c r="AV624" i="1"/>
  <c r="AV614" i="1"/>
  <c r="AV605" i="1"/>
  <c r="AV596" i="1"/>
  <c r="AV587" i="1"/>
  <c r="AV578" i="1"/>
  <c r="AV569" i="1"/>
  <c r="AV560" i="1"/>
  <c r="AV551" i="1"/>
  <c r="AV543" i="1"/>
  <c r="AV535" i="1"/>
  <c r="AV527" i="1"/>
  <c r="AV519" i="1"/>
  <c r="AV511" i="1"/>
  <c r="AV503" i="1"/>
  <c r="AV495" i="1"/>
  <c r="AV487" i="1"/>
  <c r="AV479" i="1"/>
  <c r="AV471" i="1"/>
  <c r="AV463" i="1"/>
  <c r="AV455" i="1"/>
  <c r="AV447" i="1"/>
  <c r="AV439" i="1"/>
  <c r="AV431" i="1"/>
  <c r="AV423" i="1"/>
  <c r="AV415" i="1"/>
  <c r="AV407" i="1"/>
  <c r="AV399" i="1"/>
  <c r="AV391" i="1"/>
  <c r="AV383" i="1"/>
  <c r="AV375" i="1"/>
  <c r="AV367" i="1"/>
  <c r="AV359" i="1"/>
  <c r="AV351" i="1"/>
  <c r="AV343" i="1"/>
  <c r="AV335" i="1"/>
  <c r="AV327" i="1"/>
  <c r="AV319" i="1"/>
  <c r="AV311" i="1"/>
  <c r="AV303" i="1"/>
  <c r="AV295" i="1"/>
  <c r="AV287" i="1"/>
  <c r="AV279" i="1"/>
  <c r="AV271" i="1"/>
  <c r="AV263" i="1"/>
  <c r="AV255" i="1"/>
  <c r="AV247" i="1"/>
  <c r="AV239" i="1"/>
  <c r="AV231" i="1"/>
  <c r="AV223" i="1"/>
  <c r="AV215" i="1"/>
  <c r="AV207" i="1"/>
  <c r="AV199" i="1"/>
  <c r="AV191" i="1"/>
  <c r="AV183" i="1"/>
  <c r="AV175" i="1"/>
  <c r="AV167" i="1"/>
  <c r="AV159" i="1"/>
  <c r="AV151" i="1"/>
  <c r="AV143" i="1"/>
  <c r="AV135" i="1"/>
  <c r="AV127" i="1"/>
  <c r="AV119" i="1"/>
  <c r="AV111" i="1"/>
  <c r="AV103" i="1"/>
  <c r="AV95" i="1"/>
  <c r="AV87" i="1"/>
  <c r="AV79" i="1"/>
  <c r="AV71" i="1"/>
  <c r="AV63" i="1"/>
  <c r="AV55" i="1"/>
  <c r="AV47" i="1"/>
  <c r="AV39" i="1"/>
  <c r="AV31" i="1"/>
  <c r="AV23" i="1"/>
  <c r="AV15" i="1"/>
  <c r="AV7" i="1"/>
  <c r="AV997" i="1"/>
  <c r="AV988" i="1"/>
  <c r="AV979" i="1"/>
  <c r="AV970" i="1"/>
  <c r="AV961" i="1"/>
  <c r="AV952" i="1"/>
  <c r="AV942" i="1"/>
  <c r="AV933" i="1"/>
  <c r="AV924" i="1"/>
  <c r="AV915" i="1"/>
  <c r="AV906" i="1"/>
  <c r="AV897" i="1"/>
  <c r="AV888" i="1"/>
  <c r="AV878" i="1"/>
  <c r="AV869" i="1"/>
  <c r="AV860" i="1"/>
  <c r="AV851" i="1"/>
  <c r="AV842" i="1"/>
  <c r="AV833" i="1"/>
  <c r="AV824" i="1"/>
  <c r="AV814" i="1"/>
  <c r="AV805" i="1"/>
  <c r="AV796" i="1"/>
  <c r="AV787" i="1"/>
  <c r="AV778" i="1"/>
  <c r="AV769" i="1"/>
  <c r="AV760" i="1"/>
  <c r="AV750" i="1"/>
  <c r="AV741" i="1"/>
  <c r="AV732" i="1"/>
  <c r="AV723" i="1"/>
  <c r="AV714" i="1"/>
  <c r="AV705" i="1"/>
  <c r="AV696" i="1"/>
  <c r="AV686" i="1"/>
  <c r="AV677" i="1"/>
  <c r="AV668" i="1"/>
  <c r="AV659" i="1"/>
  <c r="AV650" i="1"/>
  <c r="AV641" i="1"/>
  <c r="AV632" i="1"/>
  <c r="AV622" i="1"/>
  <c r="AV613" i="1"/>
  <c r="AV604" i="1"/>
  <c r="AV595" i="1"/>
  <c r="AV586" i="1"/>
  <c r="AV577" i="1"/>
  <c r="AV568" i="1"/>
  <c r="AV558" i="1"/>
  <c r="AV550" i="1"/>
  <c r="AV542" i="1"/>
  <c r="AV534" i="1"/>
  <c r="AV526" i="1"/>
  <c r="AV518" i="1"/>
  <c r="AV510" i="1"/>
  <c r="AV502" i="1"/>
  <c r="AV494" i="1"/>
  <c r="AV486" i="1"/>
  <c r="AV478" i="1"/>
  <c r="AV470" i="1"/>
  <c r="AV462" i="1"/>
  <c r="AV454" i="1"/>
  <c r="AV446" i="1"/>
  <c r="AV438" i="1"/>
  <c r="AV430" i="1"/>
  <c r="AV422" i="1"/>
  <c r="AV414" i="1"/>
  <c r="AV406" i="1"/>
  <c r="AV398" i="1"/>
  <c r="AV390" i="1"/>
  <c r="AV382" i="1"/>
  <c r="AV374" i="1"/>
  <c r="AV366" i="1"/>
  <c r="AV358" i="1"/>
  <c r="AV350" i="1"/>
  <c r="AV342" i="1"/>
  <c r="AV334" i="1"/>
  <c r="AV326" i="1"/>
  <c r="AV318" i="1"/>
  <c r="AV310" i="1"/>
  <c r="AV302" i="1"/>
  <c r="AV294" i="1"/>
  <c r="AV286" i="1"/>
  <c r="AV278" i="1"/>
  <c r="AV270" i="1"/>
  <c r="AV262" i="1"/>
  <c r="AV254" i="1"/>
  <c r="AV246" i="1"/>
  <c r="AV238" i="1"/>
  <c r="AV230" i="1"/>
  <c r="AV222" i="1"/>
  <c r="AV214" i="1"/>
  <c r="AV206" i="1"/>
  <c r="AV198" i="1"/>
  <c r="AV190" i="1"/>
  <c r="AV182" i="1"/>
  <c r="AV174" i="1"/>
  <c r="AV166" i="1"/>
  <c r="AV158" i="1"/>
  <c r="AV150" i="1"/>
  <c r="AV142" i="1"/>
  <c r="AV134" i="1"/>
  <c r="AV126" i="1"/>
  <c r="AV118" i="1"/>
  <c r="AV110" i="1"/>
  <c r="AV102" i="1"/>
  <c r="AV94" i="1"/>
  <c r="AV86" i="1"/>
  <c r="AV78" i="1"/>
  <c r="AV70" i="1"/>
  <c r="AV62" i="1"/>
  <c r="AV54" i="1"/>
  <c r="AV46" i="1"/>
  <c r="AV38" i="1"/>
  <c r="AV30" i="1"/>
  <c r="AV22" i="1"/>
  <c r="AV14" i="1"/>
  <c r="AV6" i="1"/>
  <c r="AV996" i="1"/>
  <c r="AV987" i="1"/>
  <c r="AV978" i="1"/>
  <c r="AV969" i="1"/>
  <c r="AV960" i="1"/>
  <c r="AV950" i="1"/>
  <c r="AV941" i="1"/>
  <c r="AV932" i="1"/>
  <c r="AV923" i="1"/>
  <c r="AV914" i="1"/>
  <c r="AV905" i="1"/>
  <c r="AV896" i="1"/>
  <c r="AV886" i="1"/>
  <c r="AV877" i="1"/>
  <c r="AV868" i="1"/>
  <c r="AV859" i="1"/>
  <c r="AV850" i="1"/>
  <c r="AV841" i="1"/>
  <c r="AV832" i="1"/>
  <c r="AV822" i="1"/>
  <c r="AV813" i="1"/>
  <c r="AV804" i="1"/>
  <c r="AV795" i="1"/>
  <c r="AV786" i="1"/>
  <c r="AV777" i="1"/>
  <c r="AV768" i="1"/>
  <c r="AV758" i="1"/>
  <c r="AV749" i="1"/>
  <c r="AV740" i="1"/>
  <c r="AV731" i="1"/>
  <c r="AV722" i="1"/>
  <c r="AV713" i="1"/>
  <c r="AV704" i="1"/>
  <c r="AV694" i="1"/>
  <c r="AV685" i="1"/>
  <c r="AV676" i="1"/>
  <c r="AV667" i="1"/>
  <c r="AV658" i="1"/>
  <c r="AV649" i="1"/>
  <c r="AV640" i="1"/>
  <c r="AV630" i="1"/>
  <c r="AV621" i="1"/>
  <c r="AV612" i="1"/>
  <c r="AV603" i="1"/>
  <c r="AV594" i="1"/>
  <c r="AV585" i="1"/>
  <c r="AV576" i="1"/>
  <c r="AV566" i="1"/>
  <c r="AV557" i="1"/>
  <c r="AV549" i="1"/>
  <c r="AV541" i="1"/>
  <c r="AV533" i="1"/>
  <c r="AV525" i="1"/>
  <c r="AV517" i="1"/>
  <c r="AV995" i="1"/>
  <c r="AV982" i="1"/>
  <c r="AV966" i="1"/>
  <c r="AV954" i="1"/>
  <c r="AV938" i="1"/>
  <c r="AV922" i="1"/>
  <c r="AV909" i="1"/>
  <c r="AV893" i="1"/>
  <c r="AV881" i="1"/>
  <c r="AV865" i="1"/>
  <c r="AV849" i="1"/>
  <c r="AV836" i="1"/>
  <c r="AV820" i="1"/>
  <c r="AV808" i="1"/>
  <c r="AV792" i="1"/>
  <c r="AV776" i="1"/>
  <c r="AV763" i="1"/>
  <c r="AV747" i="1"/>
  <c r="AV734" i="1"/>
  <c r="AV718" i="1"/>
  <c r="AV702" i="1"/>
  <c r="AV690" i="1"/>
  <c r="AV674" i="1"/>
  <c r="AV661" i="1"/>
  <c r="AV645" i="1"/>
  <c r="AV629" i="1"/>
  <c r="AV617" i="1"/>
  <c r="AV601" i="1"/>
  <c r="AV588" i="1"/>
  <c r="AV572" i="1"/>
  <c r="AV556" i="1"/>
  <c r="AV545" i="1"/>
  <c r="AV531" i="1"/>
  <c r="AV520" i="1"/>
  <c r="AV507" i="1"/>
  <c r="AV497" i="1"/>
  <c r="AV485" i="1"/>
  <c r="AV475" i="1"/>
  <c r="AV465" i="1"/>
  <c r="AV453" i="1"/>
  <c r="AV443" i="1"/>
  <c r="AV433" i="1"/>
  <c r="AV421" i="1"/>
  <c r="AV411" i="1"/>
  <c r="AV401" i="1"/>
  <c r="AV389" i="1"/>
  <c r="AV379" i="1"/>
  <c r="AV369" i="1"/>
  <c r="AV357" i="1"/>
  <c r="AV347" i="1"/>
  <c r="AV337" i="1"/>
  <c r="AV325" i="1"/>
  <c r="AV315" i="1"/>
  <c r="AV305" i="1"/>
  <c r="AV293" i="1"/>
  <c r="AV283" i="1"/>
  <c r="AV273" i="1"/>
  <c r="AV261" i="1"/>
  <c r="AV251" i="1"/>
  <c r="AV241" i="1"/>
  <c r="AV229" i="1"/>
  <c r="AV219" i="1"/>
  <c r="AV209" i="1"/>
  <c r="AV197" i="1"/>
  <c r="AV187" i="1"/>
  <c r="AV177" i="1"/>
  <c r="AV165" i="1"/>
  <c r="AV155" i="1"/>
  <c r="AV145" i="1"/>
  <c r="AV133" i="1"/>
  <c r="AV123" i="1"/>
  <c r="AV113" i="1"/>
  <c r="AV101" i="1"/>
  <c r="AV91" i="1"/>
  <c r="AV81" i="1"/>
  <c r="AV69" i="1"/>
  <c r="AV59" i="1"/>
  <c r="AV49" i="1"/>
  <c r="AV37" i="1"/>
  <c r="AV27" i="1"/>
  <c r="AV17" i="1"/>
  <c r="AV5" i="1"/>
  <c r="AV994" i="1"/>
  <c r="AV981" i="1"/>
  <c r="AV965" i="1"/>
  <c r="AV949" i="1"/>
  <c r="AV937" i="1"/>
  <c r="AV921" i="1"/>
  <c r="AV908" i="1"/>
  <c r="AV892" i="1"/>
  <c r="AV876" i="1"/>
  <c r="AV864" i="1"/>
  <c r="AV848" i="1"/>
  <c r="AV835" i="1"/>
  <c r="AV819" i="1"/>
  <c r="AV803" i="1"/>
  <c r="AV790" i="1"/>
  <c r="AV774" i="1"/>
  <c r="AV762" i="1"/>
  <c r="AV746" i="1"/>
  <c r="AV730" i="1"/>
  <c r="AV717" i="1"/>
  <c r="AV701" i="1"/>
  <c r="AV689" i="1"/>
  <c r="AV673" i="1"/>
  <c r="AV657" i="1"/>
  <c r="AV644" i="1"/>
  <c r="AV628" i="1"/>
  <c r="AV616" i="1"/>
  <c r="AV600" i="1"/>
  <c r="AV584" i="1"/>
  <c r="AV571" i="1"/>
  <c r="AV555" i="1"/>
  <c r="AV544" i="1"/>
  <c r="AV530" i="1"/>
  <c r="AV516" i="1"/>
  <c r="AV506" i="1"/>
  <c r="AV496" i="1"/>
  <c r="AV484" i="1"/>
  <c r="AV474" i="1"/>
  <c r="AV464" i="1"/>
  <c r="AV452" i="1"/>
  <c r="AV442" i="1"/>
  <c r="AV432" i="1"/>
  <c r="AV420" i="1"/>
  <c r="AV410" i="1"/>
  <c r="AV400" i="1"/>
  <c r="AV388" i="1"/>
  <c r="AV378" i="1"/>
  <c r="AV368" i="1"/>
  <c r="AV356" i="1"/>
  <c r="AV346" i="1"/>
  <c r="AV336" i="1"/>
  <c r="AV324" i="1"/>
  <c r="AV314" i="1"/>
  <c r="AV304" i="1"/>
  <c r="AV292" i="1"/>
  <c r="AV282" i="1"/>
  <c r="AV272" i="1"/>
  <c r="AV260" i="1"/>
  <c r="AV250" i="1"/>
  <c r="AV240" i="1"/>
  <c r="AV228" i="1"/>
  <c r="AV218" i="1"/>
  <c r="AV208" i="1"/>
  <c r="AV196" i="1"/>
  <c r="AV186" i="1"/>
  <c r="AV176" i="1"/>
  <c r="AV164" i="1"/>
  <c r="AV154" i="1"/>
  <c r="AV144" i="1"/>
  <c r="AV132" i="1"/>
  <c r="AV122" i="1"/>
  <c r="AV112" i="1"/>
  <c r="AV100" i="1"/>
  <c r="AV90" i="1"/>
  <c r="AV80" i="1"/>
  <c r="AV68" i="1"/>
  <c r="AV58" i="1"/>
  <c r="AV48" i="1"/>
  <c r="AV36" i="1"/>
  <c r="AV26" i="1"/>
  <c r="AV16" i="1"/>
  <c r="AV4" i="1"/>
  <c r="AV18" i="1"/>
  <c r="AV32" i="1"/>
  <c r="AV44" i="1"/>
  <c r="AV60" i="1"/>
  <c r="AV74" i="1"/>
  <c r="AV88" i="1"/>
  <c r="AV104" i="1"/>
  <c r="AV116" i="1"/>
  <c r="AV130" i="1"/>
  <c r="AV146" i="1"/>
  <c r="AV160" i="1"/>
  <c r="AV172" i="1"/>
  <c r="AV188" i="1"/>
  <c r="AV202" i="1"/>
  <c r="AV216" i="1"/>
  <c r="AV232" i="1"/>
  <c r="AV244" i="1"/>
  <c r="AV258" i="1"/>
  <c r="AV274" i="1"/>
  <c r="AV288" i="1"/>
  <c r="AV300" i="1"/>
  <c r="AV316" i="1"/>
  <c r="AV330" i="1"/>
  <c r="AV344" i="1"/>
  <c r="AV360" i="1"/>
  <c r="AV372" i="1"/>
  <c r="AV386" i="1"/>
  <c r="AV402" i="1"/>
  <c r="AV416" i="1"/>
  <c r="AV428" i="1"/>
  <c r="AV444" i="1"/>
  <c r="AV458" i="1"/>
  <c r="AV472" i="1"/>
  <c r="AV488" i="1"/>
  <c r="AV500" i="1"/>
  <c r="AV514" i="1"/>
  <c r="AV532" i="1"/>
  <c r="AV548" i="1"/>
  <c r="AV565" i="1"/>
  <c r="AV589" i="1"/>
  <c r="AV608" i="1"/>
  <c r="AV626" i="1"/>
  <c r="AV646" i="1"/>
  <c r="AV665" i="1"/>
  <c r="AV683" i="1"/>
  <c r="AV707" i="1"/>
  <c r="AV725" i="1"/>
  <c r="AV744" i="1"/>
  <c r="AV764" i="1"/>
  <c r="AV782" i="1"/>
  <c r="AV801" i="1"/>
  <c r="AV821" i="1"/>
  <c r="AV840" i="1"/>
  <c r="AV858" i="1"/>
  <c r="AV882" i="1"/>
  <c r="AV900" i="1"/>
  <c r="AV918" i="1"/>
  <c r="AV939" i="1"/>
  <c r="AV957" i="1"/>
  <c r="AV976" i="1"/>
  <c r="AV1000" i="1"/>
  <c r="AK4" i="1"/>
  <c r="AK12" i="1"/>
  <c r="AK20" i="1"/>
  <c r="AK28" i="1"/>
  <c r="AK36" i="1"/>
  <c r="AK44" i="1"/>
  <c r="AK52" i="1"/>
  <c r="AK60" i="1"/>
  <c r="AK68" i="1"/>
  <c r="AK76" i="1"/>
  <c r="AK84" i="1"/>
  <c r="AK92" i="1"/>
  <c r="AK100" i="1"/>
  <c r="AK108" i="1"/>
  <c r="AK116" i="1"/>
  <c r="AK124" i="1"/>
  <c r="AK132" i="1"/>
  <c r="AK140" i="1"/>
  <c r="AK148" i="1"/>
  <c r="AK156" i="1"/>
  <c r="AK164" i="1"/>
  <c r="AK172" i="1"/>
  <c r="AK180" i="1"/>
  <c r="AK188" i="1"/>
  <c r="AK196" i="1"/>
  <c r="AK204" i="1"/>
  <c r="AK212" i="1"/>
  <c r="AK220" i="1"/>
  <c r="AK228" i="1"/>
  <c r="AK236" i="1"/>
  <c r="AK244" i="1"/>
  <c r="AK252" i="1"/>
  <c r="AK260" i="1"/>
  <c r="AK268" i="1"/>
  <c r="AK276" i="1"/>
  <c r="AK284" i="1"/>
  <c r="AK292" i="1"/>
  <c r="AK300" i="1"/>
  <c r="AK308" i="1"/>
  <c r="AK316" i="1"/>
  <c r="AK324" i="1"/>
  <c r="AK332" i="1"/>
  <c r="AK340" i="1"/>
  <c r="AK348" i="1"/>
  <c r="AK356" i="1"/>
  <c r="AK364" i="1"/>
  <c r="AK372" i="1"/>
  <c r="AK380" i="1"/>
  <c r="AK388" i="1"/>
  <c r="AK396" i="1"/>
  <c r="AK404" i="1"/>
  <c r="AK412" i="1"/>
  <c r="AK420" i="1"/>
  <c r="AK428" i="1"/>
  <c r="AK436" i="1"/>
  <c r="AK444" i="1"/>
  <c r="AK452" i="1"/>
  <c r="AK460" i="1"/>
  <c r="AK468" i="1"/>
  <c r="AK476" i="1"/>
  <c r="AK484" i="1"/>
  <c r="AK492" i="1"/>
  <c r="AK500" i="1"/>
  <c r="AK508" i="1"/>
  <c r="AK516" i="1"/>
  <c r="AK524" i="1"/>
  <c r="AK532" i="1"/>
  <c r="AK540" i="1"/>
  <c r="AK548" i="1"/>
  <c r="AK556" i="1"/>
  <c r="AK564" i="1"/>
  <c r="AK572" i="1"/>
  <c r="AK580" i="1"/>
  <c r="AK588" i="1"/>
  <c r="AK596" i="1"/>
  <c r="AK605" i="1"/>
  <c r="AK614" i="1"/>
  <c r="AK623" i="1"/>
  <c r="AK632" i="1"/>
  <c r="AK641" i="1"/>
  <c r="AK651" i="1"/>
  <c r="AK660" i="1"/>
  <c r="AK669" i="1"/>
  <c r="AK678" i="1"/>
  <c r="AK687" i="1"/>
  <c r="AK696" i="1"/>
  <c r="AK705" i="1"/>
  <c r="AK715" i="1"/>
  <c r="AK724" i="1"/>
  <c r="AK733" i="1"/>
  <c r="AK742" i="1"/>
  <c r="AK751" i="1"/>
  <c r="AK760" i="1"/>
  <c r="AK769" i="1"/>
  <c r="AK779" i="1"/>
  <c r="AK788" i="1"/>
  <c r="AK797" i="1"/>
  <c r="AK806" i="1"/>
  <c r="AK815" i="1"/>
  <c r="AK824" i="1"/>
  <c r="AK833" i="1"/>
  <c r="AK843" i="1"/>
  <c r="AK852" i="1"/>
  <c r="AK861" i="1"/>
  <c r="AK870" i="1"/>
  <c r="AK879" i="1"/>
  <c r="AK888" i="1"/>
  <c r="AK897" i="1"/>
  <c r="AK907" i="1"/>
  <c r="AK916" i="1"/>
  <c r="AK925" i="1"/>
  <c r="AK934" i="1"/>
  <c r="AK943" i="1"/>
  <c r="AK952" i="1"/>
  <c r="AK961" i="1"/>
  <c r="AK971" i="1"/>
  <c r="AK980" i="1"/>
  <c r="AK989" i="1"/>
  <c r="AK998" i="1"/>
  <c r="AV3" i="1"/>
  <c r="AV19" i="1"/>
  <c r="AV33" i="1"/>
  <c r="AV45" i="1"/>
  <c r="AV61" i="1"/>
  <c r="AV75" i="1"/>
  <c r="AV89" i="1"/>
  <c r="AV105" i="1"/>
  <c r="AV117" i="1"/>
  <c r="AV131" i="1"/>
  <c r="AV147" i="1"/>
  <c r="AV161" i="1"/>
  <c r="AV173" i="1"/>
  <c r="AV189" i="1"/>
  <c r="AV203" i="1"/>
  <c r="AV217" i="1"/>
  <c r="AV233" i="1"/>
  <c r="AV245" i="1"/>
  <c r="AV259" i="1"/>
  <c r="AV275" i="1"/>
  <c r="AV289" i="1"/>
  <c r="AV301" i="1"/>
  <c r="AV317" i="1"/>
  <c r="AV331" i="1"/>
  <c r="AV345" i="1"/>
  <c r="AV361" i="1"/>
  <c r="AV373" i="1"/>
  <c r="AV387" i="1"/>
  <c r="AV403" i="1"/>
  <c r="AV417" i="1"/>
  <c r="AV429" i="1"/>
  <c r="AV445" i="1"/>
  <c r="AV459" i="1"/>
  <c r="AV473" i="1"/>
  <c r="AV489" i="1"/>
  <c r="AV501" i="1"/>
  <c r="AV515" i="1"/>
  <c r="AV536" i="1"/>
  <c r="AV552" i="1"/>
  <c r="AV570" i="1"/>
  <c r="AV590" i="1"/>
  <c r="AV609" i="1"/>
  <c r="AV627" i="1"/>
  <c r="AV648" i="1"/>
  <c r="AV666" i="1"/>
  <c r="AV684" i="1"/>
  <c r="AV708" i="1"/>
  <c r="AV726" i="1"/>
  <c r="AV745" i="1"/>
  <c r="AV765" i="1"/>
  <c r="AV784" i="1"/>
  <c r="AV802" i="1"/>
  <c r="AV826" i="1"/>
  <c r="AV844" i="1"/>
  <c r="AV862" i="1"/>
  <c r="AV883" i="1"/>
  <c r="AV901" i="1"/>
  <c r="AV920" i="1"/>
  <c r="AV940" i="1"/>
  <c r="AV958" i="1"/>
  <c r="AV977" i="1"/>
  <c r="AV1001" i="1"/>
  <c r="BJ178" i="1"/>
  <c r="BJ203" i="1"/>
  <c r="BJ230" i="1"/>
  <c r="BJ258" i="1"/>
  <c r="BJ287" i="1"/>
  <c r="BJ315" i="1"/>
  <c r="BJ345" i="1"/>
  <c r="BJ376" i="1"/>
  <c r="BJ405" i="1"/>
  <c r="BJ433" i="1"/>
  <c r="BJ462" i="1"/>
  <c r="BJ491" i="1"/>
  <c r="BJ522" i="1"/>
  <c r="BJ551" i="1"/>
  <c r="BJ579" i="1"/>
  <c r="BJ608" i="1"/>
  <c r="BJ638" i="1"/>
  <c r="BJ669" i="1"/>
  <c r="BJ697" i="1"/>
  <c r="BJ726" i="1"/>
  <c r="BJ754" i="1"/>
  <c r="BJ784" i="1"/>
  <c r="BJ815" i="1"/>
  <c r="BJ843" i="1"/>
  <c r="BJ872" i="1"/>
  <c r="BJ901" i="1"/>
  <c r="BJ930" i="1"/>
  <c r="BJ961" i="1"/>
  <c r="BJ996" i="1"/>
  <c r="BJ988" i="1"/>
  <c r="BJ980" i="1"/>
  <c r="BJ972" i="1"/>
  <c r="BJ964" i="1"/>
  <c r="BJ956" i="1"/>
  <c r="BJ948" i="1"/>
  <c r="BJ940" i="1"/>
  <c r="BJ932" i="1"/>
  <c r="BJ924" i="1"/>
  <c r="BJ916" i="1"/>
  <c r="BJ908" i="1"/>
  <c r="BJ900" i="1"/>
  <c r="BJ892" i="1"/>
  <c r="BJ884" i="1"/>
  <c r="BJ876" i="1"/>
  <c r="BJ868" i="1"/>
  <c r="BJ860" i="1"/>
  <c r="BJ852" i="1"/>
  <c r="BJ844" i="1"/>
  <c r="BJ836" i="1"/>
  <c r="BJ828" i="1"/>
  <c r="BJ820" i="1"/>
  <c r="BJ812" i="1"/>
  <c r="BJ804" i="1"/>
  <c r="BJ796" i="1"/>
  <c r="BJ788" i="1"/>
  <c r="BJ780" i="1"/>
  <c r="BJ772" i="1"/>
  <c r="BJ764" i="1"/>
  <c r="BJ756" i="1"/>
  <c r="BJ748" i="1"/>
  <c r="BJ740" i="1"/>
  <c r="BJ732" i="1"/>
  <c r="BJ724" i="1"/>
  <c r="BJ716" i="1"/>
  <c r="BJ708" i="1"/>
  <c r="BJ700" i="1"/>
  <c r="BJ692" i="1"/>
  <c r="BJ684" i="1"/>
  <c r="BJ676" i="1"/>
  <c r="BJ668" i="1"/>
  <c r="BJ660" i="1"/>
  <c r="BJ652" i="1"/>
  <c r="BJ644" i="1"/>
  <c r="BJ636" i="1"/>
  <c r="BJ628" i="1"/>
  <c r="BJ620" i="1"/>
  <c r="BJ612" i="1"/>
  <c r="BJ604" i="1"/>
  <c r="BJ596" i="1"/>
  <c r="BJ588" i="1"/>
  <c r="BJ580" i="1"/>
  <c r="BJ572" i="1"/>
  <c r="BJ564" i="1"/>
  <c r="BJ556" i="1"/>
  <c r="BJ548" i="1"/>
  <c r="BJ540" i="1"/>
  <c r="BJ532" i="1"/>
  <c r="BJ524" i="1"/>
  <c r="BJ516" i="1"/>
  <c r="BJ508" i="1"/>
  <c r="BJ500" i="1"/>
  <c r="BJ492" i="1"/>
  <c r="BJ484" i="1"/>
  <c r="BJ476" i="1"/>
  <c r="BJ468" i="1"/>
  <c r="BJ460" i="1"/>
  <c r="BJ452" i="1"/>
  <c r="BJ444" i="1"/>
  <c r="BJ436" i="1"/>
  <c r="BJ428" i="1"/>
  <c r="BJ420" i="1"/>
  <c r="BJ412" i="1"/>
  <c r="BJ404" i="1"/>
  <c r="BJ396" i="1"/>
  <c r="BJ388" i="1"/>
  <c r="BJ380" i="1"/>
  <c r="BJ372" i="1"/>
  <c r="BJ364" i="1"/>
  <c r="BJ356" i="1"/>
  <c r="BJ348" i="1"/>
  <c r="BJ340" i="1"/>
  <c r="BJ332" i="1"/>
  <c r="BJ324" i="1"/>
  <c r="BJ316" i="1"/>
  <c r="BJ308" i="1"/>
  <c r="BJ300" i="1"/>
  <c r="BJ292" i="1"/>
  <c r="BJ284" i="1"/>
  <c r="BJ276" i="1"/>
  <c r="BJ268" i="1"/>
  <c r="BJ260" i="1"/>
  <c r="BJ252" i="1"/>
  <c r="BJ244" i="1"/>
  <c r="BJ236" i="1"/>
  <c r="BJ228" i="1"/>
  <c r="BJ220" i="1"/>
  <c r="BJ212" i="1"/>
  <c r="BJ204" i="1"/>
  <c r="BJ196" i="1"/>
  <c r="BJ188" i="1"/>
  <c r="BJ180" i="1"/>
  <c r="BJ172" i="1"/>
  <c r="BJ164" i="1"/>
  <c r="BJ156" i="1"/>
  <c r="BJ148" i="1"/>
  <c r="BJ140" i="1"/>
  <c r="BJ132" i="1"/>
  <c r="BJ124" i="1"/>
  <c r="BJ116" i="1"/>
  <c r="BJ108" i="1"/>
  <c r="BJ100" i="1"/>
  <c r="BJ92" i="1"/>
  <c r="BJ84" i="1"/>
  <c r="BJ76" i="1"/>
  <c r="BJ68" i="1"/>
  <c r="BJ60" i="1"/>
  <c r="BJ52" i="1"/>
  <c r="BJ44" i="1"/>
  <c r="BJ36" i="1"/>
  <c r="BJ28" i="1"/>
  <c r="BJ20" i="1"/>
  <c r="BJ12" i="1"/>
  <c r="BJ4" i="1"/>
  <c r="BJ997" i="1"/>
  <c r="BJ987" i="1"/>
  <c r="BJ978" i="1"/>
  <c r="BJ969" i="1"/>
  <c r="BJ960" i="1"/>
  <c r="BJ951" i="1"/>
  <c r="BJ942" i="1"/>
  <c r="BJ933" i="1"/>
  <c r="BJ923" i="1"/>
  <c r="BJ914" i="1"/>
  <c r="BJ905" i="1"/>
  <c r="BJ896" i="1"/>
  <c r="BJ887" i="1"/>
  <c r="BJ878" i="1"/>
  <c r="BJ869" i="1"/>
  <c r="BJ859" i="1"/>
  <c r="BJ850" i="1"/>
  <c r="BJ841" i="1"/>
  <c r="BJ832" i="1"/>
  <c r="BJ823" i="1"/>
  <c r="BJ814" i="1"/>
  <c r="BJ805" i="1"/>
  <c r="BJ795" i="1"/>
  <c r="BJ786" i="1"/>
  <c r="BJ777" i="1"/>
  <c r="BJ768" i="1"/>
  <c r="BJ759" i="1"/>
  <c r="BJ750" i="1"/>
  <c r="BJ741" i="1"/>
  <c r="BJ731" i="1"/>
  <c r="BJ722" i="1"/>
  <c r="BJ713" i="1"/>
  <c r="BJ704" i="1"/>
  <c r="BJ695" i="1"/>
  <c r="BJ686" i="1"/>
  <c r="BJ677" i="1"/>
  <c r="BJ667" i="1"/>
  <c r="BJ658" i="1"/>
  <c r="BJ649" i="1"/>
  <c r="BJ640" i="1"/>
  <c r="BJ631" i="1"/>
  <c r="BJ622" i="1"/>
  <c r="BJ613" i="1"/>
  <c r="BJ603" i="1"/>
  <c r="BJ594" i="1"/>
  <c r="BJ585" i="1"/>
  <c r="BJ576" i="1"/>
  <c r="BJ567" i="1"/>
  <c r="BJ558" i="1"/>
  <c r="BJ549" i="1"/>
  <c r="BJ539" i="1"/>
  <c r="BJ530" i="1"/>
  <c r="BJ521" i="1"/>
  <c r="BJ512" i="1"/>
  <c r="BJ503" i="1"/>
  <c r="BJ494" i="1"/>
  <c r="BJ485" i="1"/>
  <c r="BJ475" i="1"/>
  <c r="BJ466" i="1"/>
  <c r="BJ457" i="1"/>
  <c r="BJ448" i="1"/>
  <c r="BJ439" i="1"/>
  <c r="BJ430" i="1"/>
  <c r="BJ421" i="1"/>
  <c r="BJ411" i="1"/>
  <c r="BJ402" i="1"/>
  <c r="BJ393" i="1"/>
  <c r="BJ384" i="1"/>
  <c r="BJ375" i="1"/>
  <c r="BJ366" i="1"/>
  <c r="BJ357" i="1"/>
  <c r="BJ347" i="1"/>
  <c r="BJ338" i="1"/>
  <c r="BJ329" i="1"/>
  <c r="BJ320" i="1"/>
  <c r="BJ311" i="1"/>
  <c r="BJ302" i="1"/>
  <c r="BJ293" i="1"/>
  <c r="BJ283" i="1"/>
  <c r="BJ274" i="1"/>
  <c r="BJ265" i="1"/>
  <c r="BJ256" i="1"/>
  <c r="BJ247" i="1"/>
  <c r="BJ238" i="1"/>
  <c r="BJ229" i="1"/>
  <c r="BJ219" i="1"/>
  <c r="BJ210" i="1"/>
  <c r="BJ201" i="1"/>
  <c r="BJ192" i="1"/>
  <c r="BJ183" i="1"/>
  <c r="BJ174" i="1"/>
  <c r="BJ165" i="1"/>
  <c r="BJ155" i="1"/>
  <c r="BJ146" i="1"/>
  <c r="BJ137" i="1"/>
  <c r="BJ128" i="1"/>
  <c r="BJ119" i="1"/>
  <c r="BJ110" i="1"/>
  <c r="BJ101" i="1"/>
  <c r="BJ91" i="1"/>
  <c r="BJ82" i="1"/>
  <c r="BJ73" i="1"/>
  <c r="BJ64" i="1"/>
  <c r="BJ55" i="1"/>
  <c r="BJ46" i="1"/>
  <c r="BJ37" i="1"/>
  <c r="BJ27" i="1"/>
  <c r="BJ18" i="1"/>
  <c r="BJ9" i="1"/>
  <c r="BJ995" i="1"/>
  <c r="BJ986" i="1"/>
  <c r="BJ977" i="1"/>
  <c r="BJ968" i="1"/>
  <c r="BJ959" i="1"/>
  <c r="BJ950" i="1"/>
  <c r="BJ941" i="1"/>
  <c r="BJ931" i="1"/>
  <c r="BJ922" i="1"/>
  <c r="BJ913" i="1"/>
  <c r="BJ904" i="1"/>
  <c r="BJ895" i="1"/>
  <c r="BJ886" i="1"/>
  <c r="BJ877" i="1"/>
  <c r="BJ867" i="1"/>
  <c r="BJ858" i="1"/>
  <c r="BJ849" i="1"/>
  <c r="BJ840" i="1"/>
  <c r="BJ831" i="1"/>
  <c r="BJ822" i="1"/>
  <c r="BJ813" i="1"/>
  <c r="BJ803" i="1"/>
  <c r="BJ794" i="1"/>
  <c r="BJ785" i="1"/>
  <c r="BJ776" i="1"/>
  <c r="BJ767" i="1"/>
  <c r="BJ758" i="1"/>
  <c r="BJ749" i="1"/>
  <c r="BJ739" i="1"/>
  <c r="BJ730" i="1"/>
  <c r="BJ721" i="1"/>
  <c r="BJ712" i="1"/>
  <c r="BJ703" i="1"/>
  <c r="BJ694" i="1"/>
  <c r="BJ685" i="1"/>
  <c r="BJ675" i="1"/>
  <c r="BJ666" i="1"/>
  <c r="BJ657" i="1"/>
  <c r="BJ648" i="1"/>
  <c r="BJ639" i="1"/>
  <c r="BJ630" i="1"/>
  <c r="BJ621" i="1"/>
  <c r="BJ611" i="1"/>
  <c r="BJ602" i="1"/>
  <c r="BJ593" i="1"/>
  <c r="BJ584" i="1"/>
  <c r="BJ575" i="1"/>
  <c r="BJ566" i="1"/>
  <c r="BJ557" i="1"/>
  <c r="BJ547" i="1"/>
  <c r="BJ538" i="1"/>
  <c r="BJ529" i="1"/>
  <c r="BJ520" i="1"/>
  <c r="BJ511" i="1"/>
  <c r="BJ502" i="1"/>
  <c r="BJ493" i="1"/>
  <c r="BJ483" i="1"/>
  <c r="BJ474" i="1"/>
  <c r="BJ465" i="1"/>
  <c r="BJ456" i="1"/>
  <c r="BJ447" i="1"/>
  <c r="BJ438" i="1"/>
  <c r="BJ429" i="1"/>
  <c r="BJ419" i="1"/>
  <c r="BJ410" i="1"/>
  <c r="BJ401" i="1"/>
  <c r="BJ392" i="1"/>
  <c r="BJ383" i="1"/>
  <c r="BJ374" i="1"/>
  <c r="BJ365" i="1"/>
  <c r="BJ355" i="1"/>
  <c r="BJ346" i="1"/>
  <c r="BJ337" i="1"/>
  <c r="BJ328" i="1"/>
  <c r="BJ319" i="1"/>
  <c r="BJ310" i="1"/>
  <c r="BJ301" i="1"/>
  <c r="BJ291" i="1"/>
  <c r="BJ282" i="1"/>
  <c r="BJ273" i="1"/>
  <c r="BJ264" i="1"/>
  <c r="BJ255" i="1"/>
  <c r="BJ246" i="1"/>
  <c r="BJ237" i="1"/>
  <c r="BJ227" i="1"/>
  <c r="BJ218" i="1"/>
  <c r="BJ209" i="1"/>
  <c r="BJ200" i="1"/>
  <c r="BJ191" i="1"/>
  <c r="BJ182" i="1"/>
  <c r="BJ173" i="1"/>
  <c r="BJ163" i="1"/>
  <c r="BJ154" i="1"/>
  <c r="BJ145" i="1"/>
  <c r="BJ136" i="1"/>
  <c r="BJ127" i="1"/>
  <c r="BJ118" i="1"/>
  <c r="BJ109" i="1"/>
  <c r="BJ99" i="1"/>
  <c r="BJ90" i="1"/>
  <c r="BJ81" i="1"/>
  <c r="BJ72" i="1"/>
  <c r="BJ63" i="1"/>
  <c r="BJ54" i="1"/>
  <c r="BJ45" i="1"/>
  <c r="BJ35" i="1"/>
  <c r="BJ26" i="1"/>
  <c r="BJ17" i="1"/>
  <c r="BJ8" i="1"/>
  <c r="BJ993" i="1"/>
  <c r="BJ984" i="1"/>
  <c r="BJ975" i="1"/>
  <c r="BJ966" i="1"/>
  <c r="BJ957" i="1"/>
  <c r="BJ947" i="1"/>
  <c r="BJ938" i="1"/>
  <c r="BJ929" i="1"/>
  <c r="BJ920" i="1"/>
  <c r="BJ911" i="1"/>
  <c r="BJ902" i="1"/>
  <c r="BJ893" i="1"/>
  <c r="BJ883" i="1"/>
  <c r="BJ874" i="1"/>
  <c r="BJ865" i="1"/>
  <c r="BJ856" i="1"/>
  <c r="BJ847" i="1"/>
  <c r="BJ838" i="1"/>
  <c r="BJ829" i="1"/>
  <c r="BJ819" i="1"/>
  <c r="BJ810" i="1"/>
  <c r="BJ801" i="1"/>
  <c r="BJ792" i="1"/>
  <c r="BJ783" i="1"/>
  <c r="BJ774" i="1"/>
  <c r="BJ765" i="1"/>
  <c r="BJ755" i="1"/>
  <c r="BJ746" i="1"/>
  <c r="BJ737" i="1"/>
  <c r="BJ728" i="1"/>
  <c r="BJ719" i="1"/>
  <c r="BJ710" i="1"/>
  <c r="BJ701" i="1"/>
  <c r="BJ691" i="1"/>
  <c r="BJ682" i="1"/>
  <c r="BJ673" i="1"/>
  <c r="BJ664" i="1"/>
  <c r="BJ655" i="1"/>
  <c r="BJ646" i="1"/>
  <c r="BJ637" i="1"/>
  <c r="BJ627" i="1"/>
  <c r="BJ618" i="1"/>
  <c r="BJ609" i="1"/>
  <c r="BJ600" i="1"/>
  <c r="BJ591" i="1"/>
  <c r="BJ582" i="1"/>
  <c r="BJ573" i="1"/>
  <c r="BJ563" i="1"/>
  <c r="BJ554" i="1"/>
  <c r="BJ545" i="1"/>
  <c r="BJ536" i="1"/>
  <c r="BJ527" i="1"/>
  <c r="BJ518" i="1"/>
  <c r="BJ509" i="1"/>
  <c r="BJ499" i="1"/>
  <c r="BJ490" i="1"/>
  <c r="BJ481" i="1"/>
  <c r="BJ472" i="1"/>
  <c r="BJ463" i="1"/>
  <c r="BJ454" i="1"/>
  <c r="BJ445" i="1"/>
  <c r="BJ435" i="1"/>
  <c r="BJ426" i="1"/>
  <c r="BJ417" i="1"/>
  <c r="BJ408" i="1"/>
  <c r="BJ399" i="1"/>
  <c r="BJ390" i="1"/>
  <c r="BJ381" i="1"/>
  <c r="BJ371" i="1"/>
  <c r="BJ362" i="1"/>
  <c r="BJ353" i="1"/>
  <c r="BJ344" i="1"/>
  <c r="BJ335" i="1"/>
  <c r="BJ326" i="1"/>
  <c r="BJ317" i="1"/>
  <c r="BJ307" i="1"/>
  <c r="BJ298" i="1"/>
  <c r="BJ289" i="1"/>
  <c r="BJ280" i="1"/>
  <c r="BJ271" i="1"/>
  <c r="BJ262" i="1"/>
  <c r="BJ253" i="1"/>
  <c r="BJ243" i="1"/>
  <c r="BJ234" i="1"/>
  <c r="BJ225" i="1"/>
  <c r="BJ994" i="1"/>
  <c r="BJ981" i="1"/>
  <c r="BJ965" i="1"/>
  <c r="BJ952" i="1"/>
  <c r="BJ936" i="1"/>
  <c r="BJ921" i="1"/>
  <c r="BJ907" i="1"/>
  <c r="BJ891" i="1"/>
  <c r="BJ879" i="1"/>
  <c r="BJ863" i="1"/>
  <c r="BJ848" i="1"/>
  <c r="BJ834" i="1"/>
  <c r="BJ818" i="1"/>
  <c r="BJ806" i="1"/>
  <c r="BJ790" i="1"/>
  <c r="BJ775" i="1"/>
  <c r="BJ761" i="1"/>
  <c r="BJ745" i="1"/>
  <c r="BJ733" i="1"/>
  <c r="BJ717" i="1"/>
  <c r="BJ702" i="1"/>
  <c r="BJ688" i="1"/>
  <c r="BJ672" i="1"/>
  <c r="BJ659" i="1"/>
  <c r="BJ643" i="1"/>
  <c r="BJ629" i="1"/>
  <c r="BJ615" i="1"/>
  <c r="BJ599" i="1"/>
  <c r="BJ586" i="1"/>
  <c r="BJ570" i="1"/>
  <c r="BJ555" i="1"/>
  <c r="BJ542" i="1"/>
  <c r="BJ526" i="1"/>
  <c r="BJ513" i="1"/>
  <c r="BJ497" i="1"/>
  <c r="BJ482" i="1"/>
  <c r="BJ469" i="1"/>
  <c r="BJ453" i="1"/>
  <c r="BJ440" i="1"/>
  <c r="BJ424" i="1"/>
  <c r="BJ409" i="1"/>
  <c r="BJ395" i="1"/>
  <c r="BJ379" i="1"/>
  <c r="BJ367" i="1"/>
  <c r="BJ351" i="1"/>
  <c r="BJ336" i="1"/>
  <c r="BJ322" i="1"/>
  <c r="BJ306" i="1"/>
  <c r="BJ294" i="1"/>
  <c r="BJ278" i="1"/>
  <c r="BJ263" i="1"/>
  <c r="BJ249" i="1"/>
  <c r="BJ233" i="1"/>
  <c r="BJ221" i="1"/>
  <c r="BJ207" i="1"/>
  <c r="BJ195" i="1"/>
  <c r="BJ184" i="1"/>
  <c r="BJ170" i="1"/>
  <c r="BJ159" i="1"/>
  <c r="BJ147" i="1"/>
  <c r="BJ134" i="1"/>
  <c r="BJ122" i="1"/>
  <c r="BJ111" i="1"/>
  <c r="BJ97" i="1"/>
  <c r="BJ86" i="1"/>
  <c r="BJ74" i="1"/>
  <c r="BJ61" i="1"/>
  <c r="BJ49" i="1"/>
  <c r="BJ38" i="1"/>
  <c r="BJ24" i="1"/>
  <c r="BJ13" i="1"/>
  <c r="BJ2" i="1"/>
  <c r="BJ992" i="1"/>
  <c r="BJ979" i="1"/>
  <c r="BJ963" i="1"/>
  <c r="BJ949" i="1"/>
  <c r="BJ935" i="1"/>
  <c r="BJ919" i="1"/>
  <c r="BJ906" i="1"/>
  <c r="BJ890" i="1"/>
  <c r="BJ875" i="1"/>
  <c r="BJ862" i="1"/>
  <c r="BJ846" i="1"/>
  <c r="BJ833" i="1"/>
  <c r="BJ817" i="1"/>
  <c r="BJ802" i="1"/>
  <c r="BJ789" i="1"/>
  <c r="BJ773" i="1"/>
  <c r="BJ760" i="1"/>
  <c r="BJ744" i="1"/>
  <c r="BJ729" i="1"/>
  <c r="BJ715" i="1"/>
  <c r="BJ699" i="1"/>
  <c r="BJ687" i="1"/>
  <c r="BJ671" i="1"/>
  <c r="BJ656" i="1"/>
  <c r="BJ642" i="1"/>
  <c r="BJ626" i="1"/>
  <c r="BJ614" i="1"/>
  <c r="BJ598" i="1"/>
  <c r="BJ583" i="1"/>
  <c r="BJ569" i="1"/>
  <c r="BJ553" i="1"/>
  <c r="BJ541" i="1"/>
  <c r="BJ525" i="1"/>
  <c r="BJ510" i="1"/>
  <c r="BJ496" i="1"/>
  <c r="BJ480" i="1"/>
  <c r="BJ467" i="1"/>
  <c r="BJ451" i="1"/>
  <c r="BJ437" i="1"/>
  <c r="BJ423" i="1"/>
  <c r="BJ407" i="1"/>
  <c r="BJ394" i="1"/>
  <c r="BJ378" i="1"/>
  <c r="BJ363" i="1"/>
  <c r="BJ350" i="1"/>
  <c r="BJ334" i="1"/>
  <c r="BJ321" i="1"/>
  <c r="BJ305" i="1"/>
  <c r="BJ290" i="1"/>
  <c r="BJ277" i="1"/>
  <c r="BJ261" i="1"/>
  <c r="BJ248" i="1"/>
  <c r="BJ232" i="1"/>
  <c r="BJ217" i="1"/>
  <c r="BJ206" i="1"/>
  <c r="BJ194" i="1"/>
  <c r="BJ181" i="1"/>
  <c r="BJ169" i="1"/>
  <c r="BJ158" i="1"/>
  <c r="BJ144" i="1"/>
  <c r="BJ133" i="1"/>
  <c r="BJ121" i="1"/>
  <c r="BJ107" i="1"/>
  <c r="BJ96" i="1"/>
  <c r="BJ85" i="1"/>
  <c r="BJ71" i="1"/>
  <c r="BJ59" i="1"/>
  <c r="BJ48" i="1"/>
  <c r="BJ34" i="1"/>
  <c r="BJ23" i="1"/>
  <c r="BJ11" i="1"/>
  <c r="BJ991" i="1"/>
  <c r="BJ976" i="1"/>
  <c r="BJ962" i="1"/>
  <c r="BJ946" i="1"/>
  <c r="BJ934" i="1"/>
  <c r="BJ918" i="1"/>
  <c r="BJ903" i="1"/>
  <c r="BJ889" i="1"/>
  <c r="BJ873" i="1"/>
  <c r="BJ861" i="1"/>
  <c r="BJ845" i="1"/>
  <c r="BJ830" i="1"/>
  <c r="BJ816" i="1"/>
  <c r="BJ800" i="1"/>
  <c r="BJ787" i="1"/>
  <c r="BJ771" i="1"/>
  <c r="BJ757" i="1"/>
  <c r="BJ743" i="1"/>
  <c r="BJ727" i="1"/>
  <c r="BJ714" i="1"/>
  <c r="BJ698" i="1"/>
  <c r="BJ683" i="1"/>
  <c r="BJ670" i="1"/>
  <c r="BJ654" i="1"/>
  <c r="BJ641" i="1"/>
  <c r="BJ625" i="1"/>
  <c r="BJ610" i="1"/>
  <c r="BJ597" i="1"/>
  <c r="BJ581" i="1"/>
  <c r="BJ568" i="1"/>
  <c r="BJ552" i="1"/>
  <c r="BJ537" i="1"/>
  <c r="BJ523" i="1"/>
  <c r="BJ507" i="1"/>
  <c r="BJ495" i="1"/>
  <c r="BJ479" i="1"/>
  <c r="BJ464" i="1"/>
  <c r="BJ450" i="1"/>
  <c r="BJ434" i="1"/>
  <c r="BJ422" i="1"/>
  <c r="BJ406" i="1"/>
  <c r="BJ391" i="1"/>
  <c r="BJ377" i="1"/>
  <c r="BJ361" i="1"/>
  <c r="BJ349" i="1"/>
  <c r="BJ333" i="1"/>
  <c r="BJ318" i="1"/>
  <c r="BJ304" i="1"/>
  <c r="BJ288" i="1"/>
  <c r="BJ275" i="1"/>
  <c r="BJ259" i="1"/>
  <c r="BJ245" i="1"/>
  <c r="BJ231" i="1"/>
  <c r="BJ216" i="1"/>
  <c r="BJ205" i="1"/>
  <c r="BJ193" i="1"/>
  <c r="BJ179" i="1"/>
  <c r="BJ168" i="1"/>
  <c r="BJ157" i="1"/>
  <c r="BJ143" i="1"/>
  <c r="BJ131" i="1"/>
  <c r="BJ120" i="1"/>
  <c r="BJ106" i="1"/>
  <c r="BJ95" i="1"/>
  <c r="BJ83" i="1"/>
  <c r="BJ70" i="1"/>
  <c r="BJ58" i="1"/>
  <c r="BJ47" i="1"/>
  <c r="BJ33" i="1"/>
  <c r="BJ22" i="1"/>
  <c r="BJ10" i="1"/>
  <c r="BJ999" i="1"/>
  <c r="BJ983" i="1"/>
  <c r="BJ970" i="1"/>
  <c r="BJ954" i="1"/>
  <c r="BJ939" i="1"/>
  <c r="BJ926" i="1"/>
  <c r="BJ910" i="1"/>
  <c r="BJ897" i="1"/>
  <c r="BJ881" i="1"/>
  <c r="BJ866" i="1"/>
  <c r="BJ853" i="1"/>
  <c r="BJ837" i="1"/>
  <c r="BJ824" i="1"/>
  <c r="BJ808" i="1"/>
  <c r="BJ793" i="1"/>
  <c r="BJ779" i="1"/>
  <c r="BJ763" i="1"/>
  <c r="BJ751" i="1"/>
  <c r="BJ735" i="1"/>
  <c r="BJ720" i="1"/>
  <c r="BJ706" i="1"/>
  <c r="BJ690" i="1"/>
  <c r="BJ678" i="1"/>
  <c r="BJ662" i="1"/>
  <c r="BJ647" i="1"/>
  <c r="BJ633" i="1"/>
  <c r="BJ617" i="1"/>
  <c r="BJ605" i="1"/>
  <c r="BJ589" i="1"/>
  <c r="BJ574" i="1"/>
  <c r="BJ560" i="1"/>
  <c r="BJ544" i="1"/>
  <c r="BJ531" i="1"/>
  <c r="BJ515" i="1"/>
  <c r="BJ501" i="1"/>
  <c r="BJ487" i="1"/>
  <c r="BJ471" i="1"/>
  <c r="BJ458" i="1"/>
  <c r="BJ442" i="1"/>
  <c r="BJ427" i="1"/>
  <c r="BJ414" i="1"/>
  <c r="BJ398" i="1"/>
  <c r="BJ385" i="1"/>
  <c r="BJ369" i="1"/>
  <c r="BJ354" i="1"/>
  <c r="BJ341" i="1"/>
  <c r="BJ325" i="1"/>
  <c r="BJ312" i="1"/>
  <c r="BJ296" i="1"/>
  <c r="BJ281" i="1"/>
  <c r="BJ267" i="1"/>
  <c r="BJ251" i="1"/>
  <c r="BJ239" i="1"/>
  <c r="BJ223" i="1"/>
  <c r="BJ211" i="1"/>
  <c r="BJ198" i="1"/>
  <c r="BJ186" i="1"/>
  <c r="BJ175" i="1"/>
  <c r="BJ161" i="1"/>
  <c r="BJ150" i="1"/>
  <c r="BJ138" i="1"/>
  <c r="BJ125" i="1"/>
  <c r="BJ113" i="1"/>
  <c r="BJ102" i="1"/>
  <c r="BJ88" i="1"/>
  <c r="BJ77" i="1"/>
  <c r="BJ65" i="1"/>
  <c r="BJ51" i="1"/>
  <c r="BJ40" i="1"/>
  <c r="BJ29" i="1"/>
  <c r="BJ15" i="1"/>
  <c r="BJ3" i="1"/>
  <c r="BJ25" i="1"/>
  <c r="BJ50" i="1"/>
  <c r="BJ75" i="1"/>
  <c r="BJ98" i="1"/>
  <c r="BJ123" i="1"/>
  <c r="BJ149" i="1"/>
  <c r="BJ171" i="1"/>
  <c r="BJ197" i="1"/>
  <c r="BJ222" i="1"/>
  <c r="BJ250" i="1"/>
  <c r="BJ279" i="1"/>
  <c r="BJ309" i="1"/>
  <c r="BJ339" i="1"/>
  <c r="BJ368" i="1"/>
  <c r="BJ397" i="1"/>
  <c r="BJ425" i="1"/>
  <c r="BJ455" i="1"/>
  <c r="BJ486" i="1"/>
  <c r="BJ514" i="1"/>
  <c r="BJ543" i="1"/>
  <c r="BJ571" i="1"/>
  <c r="BJ601" i="1"/>
  <c r="BJ632" i="1"/>
  <c r="BJ661" i="1"/>
  <c r="BJ689" i="1"/>
  <c r="BJ718" i="1"/>
  <c r="BJ747" i="1"/>
  <c r="BJ778" i="1"/>
  <c r="BJ807" i="1"/>
  <c r="BJ835" i="1"/>
  <c r="BJ864" i="1"/>
  <c r="BJ894" i="1"/>
  <c r="BJ925" i="1"/>
  <c r="BJ953" i="1"/>
  <c r="BJ982" i="1"/>
  <c r="AO2" i="1"/>
  <c r="AO9" i="1"/>
  <c r="AO17" i="1"/>
  <c r="AO25" i="1"/>
  <c r="AO33" i="1"/>
  <c r="AO41" i="1"/>
  <c r="AO49" i="1"/>
  <c r="AO57" i="1"/>
  <c r="AO65" i="1"/>
  <c r="AO73" i="1"/>
  <c r="AO81" i="1"/>
  <c r="AO89" i="1"/>
  <c r="AO97" i="1"/>
  <c r="AO105" i="1"/>
  <c r="AO113" i="1"/>
  <c r="AO121" i="1"/>
  <c r="AO129" i="1"/>
  <c r="AO137" i="1"/>
  <c r="AO145" i="1"/>
  <c r="AO153" i="1"/>
  <c r="AO161" i="1"/>
  <c r="AO169" i="1"/>
  <c r="AO177" i="1"/>
  <c r="AO185" i="1"/>
  <c r="AO193" i="1"/>
  <c r="AO201" i="1"/>
  <c r="AO209" i="1"/>
  <c r="AO217" i="1"/>
  <c r="AO225" i="1"/>
  <c r="AO233" i="1"/>
  <c r="AO241" i="1"/>
  <c r="AO249" i="1"/>
  <c r="AO257" i="1"/>
  <c r="AO265" i="1"/>
  <c r="AO273" i="1"/>
  <c r="AO281" i="1"/>
  <c r="AO289" i="1"/>
  <c r="AO297" i="1"/>
  <c r="AO305" i="1"/>
  <c r="AO313" i="1"/>
  <c r="AO321" i="1"/>
  <c r="AO329" i="1"/>
  <c r="AO337" i="1"/>
  <c r="AO345" i="1"/>
  <c r="AO353" i="1"/>
  <c r="AO361" i="1"/>
  <c r="AO369" i="1"/>
  <c r="AO377" i="1"/>
  <c r="AO385" i="1"/>
  <c r="AO393" i="1"/>
  <c r="AO401" i="1"/>
  <c r="AO409" i="1"/>
  <c r="AO417" i="1"/>
  <c r="AO425" i="1"/>
  <c r="AO433" i="1"/>
  <c r="AO441" i="1"/>
  <c r="AO449" i="1"/>
  <c r="AO457" i="1"/>
  <c r="AO465" i="1"/>
  <c r="AO473" i="1"/>
  <c r="AO481" i="1"/>
  <c r="AO489" i="1"/>
  <c r="AO497" i="1"/>
  <c r="AO505" i="1"/>
  <c r="AO513" i="1"/>
  <c r="AO521" i="1"/>
  <c r="AO529" i="1"/>
  <c r="AO538" i="1"/>
  <c r="AO547" i="1"/>
  <c r="AO556" i="1"/>
  <c r="AO565" i="1"/>
  <c r="AO574" i="1"/>
  <c r="AO583" i="1"/>
  <c r="AO593" i="1"/>
  <c r="AO602" i="1"/>
  <c r="AO611" i="1"/>
  <c r="AO620" i="1"/>
  <c r="AO629" i="1"/>
  <c r="AO638" i="1"/>
  <c r="AO647" i="1"/>
  <c r="AO657" i="1"/>
  <c r="AO666" i="1"/>
  <c r="AO675" i="1"/>
  <c r="AO684" i="1"/>
  <c r="AO693" i="1"/>
  <c r="AO702" i="1"/>
  <c r="AO711" i="1"/>
  <c r="AO721" i="1"/>
  <c r="AO730" i="1"/>
  <c r="AO739" i="1"/>
  <c r="AO748" i="1"/>
  <c r="AO757" i="1"/>
  <c r="AO766" i="1"/>
  <c r="AO775" i="1"/>
  <c r="AO785" i="1"/>
  <c r="AO794" i="1"/>
  <c r="AO803" i="1"/>
  <c r="AO812" i="1"/>
  <c r="AO821" i="1"/>
  <c r="AO830" i="1"/>
  <c r="AO839" i="1"/>
  <c r="AO849" i="1"/>
  <c r="AO858" i="1"/>
  <c r="AO867" i="1"/>
  <c r="AO876" i="1"/>
  <c r="AO885" i="1"/>
  <c r="AO894" i="1"/>
  <c r="AO903" i="1"/>
  <c r="AO913" i="1"/>
  <c r="AO922" i="1"/>
  <c r="AO931" i="1"/>
  <c r="AO940" i="1"/>
  <c r="AO949" i="1"/>
  <c r="AO958" i="1"/>
  <c r="AO967" i="1"/>
  <c r="AO977" i="1"/>
  <c r="AO986" i="1"/>
  <c r="BJ5" i="1"/>
  <c r="BJ30" i="1"/>
  <c r="BJ53" i="1"/>
  <c r="BJ78" i="1"/>
  <c r="BJ103" i="1"/>
  <c r="BJ126" i="1"/>
  <c r="BJ151" i="1"/>
  <c r="BJ176" i="1"/>
  <c r="BJ199" i="1"/>
  <c r="BJ224" i="1"/>
  <c r="BJ254" i="1"/>
  <c r="BJ285" i="1"/>
  <c r="BJ313" i="1"/>
  <c r="BJ342" i="1"/>
  <c r="BJ370" i="1"/>
  <c r="BJ400" i="1"/>
  <c r="BJ431" i="1"/>
  <c r="BJ459" i="1"/>
  <c r="BJ488" i="1"/>
  <c r="BJ517" i="1"/>
  <c r="BJ546" i="1"/>
  <c r="BJ577" i="1"/>
  <c r="BJ606" i="1"/>
  <c r="BJ634" i="1"/>
  <c r="BJ663" i="1"/>
  <c r="BJ693" i="1"/>
  <c r="BJ723" i="1"/>
  <c r="BJ752" i="1"/>
  <c r="BJ781" i="1"/>
  <c r="BJ809" i="1"/>
  <c r="BJ839" i="1"/>
  <c r="BJ870" i="1"/>
  <c r="BJ898" i="1"/>
  <c r="BJ927" i="1"/>
  <c r="BJ955" i="1"/>
  <c r="BJ985" i="1"/>
  <c r="AO1000" i="1"/>
  <c r="AO992" i="1"/>
  <c r="AO984" i="1"/>
  <c r="AO976" i="1"/>
  <c r="AO968" i="1"/>
  <c r="AO960" i="1"/>
  <c r="AO952" i="1"/>
  <c r="AO944" i="1"/>
  <c r="AO936" i="1"/>
  <c r="AO928" i="1"/>
  <c r="AO920" i="1"/>
  <c r="AO912" i="1"/>
  <c r="AO904" i="1"/>
  <c r="AO896" i="1"/>
  <c r="AO888" i="1"/>
  <c r="AO880" i="1"/>
  <c r="AO872" i="1"/>
  <c r="AO864" i="1"/>
  <c r="AO856" i="1"/>
  <c r="AO848" i="1"/>
  <c r="AO840" i="1"/>
  <c r="AO832" i="1"/>
  <c r="AO824" i="1"/>
  <c r="AO816" i="1"/>
  <c r="AO808" i="1"/>
  <c r="AO800" i="1"/>
  <c r="AO792" i="1"/>
  <c r="AO784" i="1"/>
  <c r="AO776" i="1"/>
  <c r="AO768" i="1"/>
  <c r="AO760" i="1"/>
  <c r="AO752" i="1"/>
  <c r="AO744" i="1"/>
  <c r="AO736" i="1"/>
  <c r="AO728" i="1"/>
  <c r="AO720" i="1"/>
  <c r="AO712" i="1"/>
  <c r="AO704" i="1"/>
  <c r="AO696" i="1"/>
  <c r="AO688" i="1"/>
  <c r="AO680" i="1"/>
  <c r="AO672" i="1"/>
  <c r="AO664" i="1"/>
  <c r="AO656" i="1"/>
  <c r="AO648" i="1"/>
  <c r="AO640" i="1"/>
  <c r="AO632" i="1"/>
  <c r="AO624" i="1"/>
  <c r="AO616" i="1"/>
  <c r="AO608" i="1"/>
  <c r="AO600" i="1"/>
  <c r="AO592" i="1"/>
  <c r="AO584" i="1"/>
  <c r="AO576" i="1"/>
  <c r="AO568" i="1"/>
  <c r="AO560" i="1"/>
  <c r="AO552" i="1"/>
  <c r="AO544" i="1"/>
  <c r="AO536" i="1"/>
  <c r="AO999" i="1"/>
  <c r="AO10" i="1"/>
  <c r="AO18" i="1"/>
  <c r="AO26" i="1"/>
  <c r="AO34" i="1"/>
  <c r="AO42" i="1"/>
  <c r="AO50" i="1"/>
  <c r="AO58" i="1"/>
  <c r="AO66" i="1"/>
  <c r="AO74" i="1"/>
  <c r="AO82" i="1"/>
  <c r="AO90" i="1"/>
  <c r="AO98" i="1"/>
  <c r="AO106" i="1"/>
  <c r="AO114" i="1"/>
  <c r="AO122" i="1"/>
  <c r="AO130" i="1"/>
  <c r="AO138" i="1"/>
  <c r="AO146" i="1"/>
  <c r="AO154" i="1"/>
  <c r="AO162" i="1"/>
  <c r="AO170" i="1"/>
  <c r="AO178" i="1"/>
  <c r="AO186" i="1"/>
  <c r="AO194" i="1"/>
  <c r="AO202" i="1"/>
  <c r="AO210" i="1"/>
  <c r="AO218" i="1"/>
  <c r="AO226" i="1"/>
  <c r="AO234" i="1"/>
  <c r="AO242" i="1"/>
  <c r="AO250" i="1"/>
  <c r="AO258" i="1"/>
  <c r="AO266" i="1"/>
  <c r="AO274" i="1"/>
  <c r="AO282" i="1"/>
  <c r="AO290" i="1"/>
  <c r="AO298" i="1"/>
  <c r="AO306" i="1"/>
  <c r="AO314" i="1"/>
  <c r="AO322" i="1"/>
  <c r="AO330" i="1"/>
  <c r="AO338" i="1"/>
  <c r="AO346" i="1"/>
  <c r="AO354" i="1"/>
  <c r="AO362" i="1"/>
  <c r="AO370" i="1"/>
  <c r="AO378" i="1"/>
  <c r="AO386" i="1"/>
  <c r="AO394" i="1"/>
  <c r="AO402" i="1"/>
  <c r="AO410" i="1"/>
  <c r="AO418" i="1"/>
  <c r="AO426" i="1"/>
  <c r="AO434" i="1"/>
  <c r="AO442" i="1"/>
  <c r="AO450" i="1"/>
  <c r="AO458" i="1"/>
  <c r="AO466" i="1"/>
  <c r="AO474" i="1"/>
  <c r="AO482" i="1"/>
  <c r="AO490" i="1"/>
  <c r="AO498" i="1"/>
  <c r="AO506" i="1"/>
  <c r="AO514" i="1"/>
  <c r="AO522" i="1"/>
  <c r="AO530" i="1"/>
  <c r="AO539" i="1"/>
  <c r="AO548" i="1"/>
  <c r="AO557" i="1"/>
  <c r="AO566" i="1"/>
  <c r="AO575" i="1"/>
  <c r="AO585" i="1"/>
  <c r="AO594" i="1"/>
  <c r="AO603" i="1"/>
  <c r="AO612" i="1"/>
  <c r="AO621" i="1"/>
  <c r="AO630" i="1"/>
  <c r="AO639" i="1"/>
  <c r="AO649" i="1"/>
  <c r="AO658" i="1"/>
  <c r="AO667" i="1"/>
  <c r="AO676" i="1"/>
  <c r="AO685" i="1"/>
  <c r="AO694" i="1"/>
  <c r="AO703" i="1"/>
  <c r="AO713" i="1"/>
  <c r="AO722" i="1"/>
  <c r="AO731" i="1"/>
  <c r="AO740" i="1"/>
  <c r="AO749" i="1"/>
  <c r="AO758" i="1"/>
  <c r="AO767" i="1"/>
  <c r="AO777" i="1"/>
  <c r="AO786" i="1"/>
  <c r="AO795" i="1"/>
  <c r="AO804" i="1"/>
  <c r="AO813" i="1"/>
  <c r="AO822" i="1"/>
  <c r="AO831" i="1"/>
  <c r="AO841" i="1"/>
  <c r="AO850" i="1"/>
  <c r="AO859" i="1"/>
  <c r="AO868" i="1"/>
  <c r="AO877" i="1"/>
  <c r="AO886" i="1"/>
  <c r="AO895" i="1"/>
  <c r="AO905" i="1"/>
  <c r="AO914" i="1"/>
  <c r="AO923" i="1"/>
  <c r="AO932" i="1"/>
  <c r="AO941" i="1"/>
  <c r="AO950" i="1"/>
  <c r="AO959" i="1"/>
  <c r="AO969" i="1"/>
  <c r="AO978" i="1"/>
  <c r="AO987" i="1"/>
  <c r="AO996" i="1"/>
  <c r="BJ6" i="1"/>
  <c r="BJ31" i="1"/>
  <c r="BJ56" i="1"/>
  <c r="BJ79" i="1"/>
  <c r="BJ104" i="1"/>
  <c r="BJ129" i="1"/>
  <c r="BJ152" i="1"/>
  <c r="BJ177" i="1"/>
  <c r="BJ202" i="1"/>
  <c r="BJ226" i="1"/>
  <c r="BJ257" i="1"/>
  <c r="BJ286" i="1"/>
  <c r="BJ314" i="1"/>
  <c r="BJ343" i="1"/>
  <c r="BJ373" i="1"/>
  <c r="BJ403" i="1"/>
  <c r="BJ432" i="1"/>
  <c r="BJ461" i="1"/>
  <c r="BJ489" i="1"/>
  <c r="BJ519" i="1"/>
  <c r="BJ550" i="1"/>
  <c r="BJ578" i="1"/>
  <c r="BJ607" i="1"/>
  <c r="BJ635" i="1"/>
  <c r="BJ665" i="1"/>
  <c r="BJ696" i="1"/>
  <c r="BJ725" i="1"/>
  <c r="BJ753" i="1"/>
  <c r="BJ782" i="1"/>
  <c r="BJ811" i="1"/>
  <c r="BJ842" i="1"/>
  <c r="BJ871" i="1"/>
  <c r="BJ899" i="1"/>
  <c r="BJ928" i="1"/>
  <c r="BJ958" i="1"/>
  <c r="BJ989" i="1"/>
  <c r="C305" i="2"/>
  <c r="C315" i="2"/>
  <c r="C324" i="2"/>
  <c r="C333" i="2"/>
  <c r="C342" i="2"/>
  <c r="C351" i="2"/>
  <c r="C360" i="2"/>
  <c r="C369" i="2"/>
  <c r="C379" i="2"/>
  <c r="C388" i="2"/>
  <c r="C397" i="2"/>
  <c r="C406" i="2"/>
  <c r="C415" i="2"/>
  <c r="C424" i="2"/>
  <c r="C433" i="2"/>
  <c r="C443" i="2"/>
  <c r="C452" i="2"/>
  <c r="C461" i="2"/>
  <c r="C470" i="2"/>
  <c r="C479" i="2"/>
  <c r="C488" i="2"/>
  <c r="C497" i="2"/>
  <c r="C507" i="2"/>
  <c r="C516" i="2"/>
  <c r="C525" i="2"/>
  <c r="C534" i="2"/>
  <c r="C543" i="2"/>
  <c r="C552" i="2"/>
  <c r="C561" i="2"/>
  <c r="C571" i="2"/>
  <c r="C580" i="2"/>
  <c r="C589" i="2"/>
  <c r="C598" i="2"/>
  <c r="C607" i="2"/>
  <c r="C616" i="2"/>
  <c r="C625" i="2"/>
  <c r="C635" i="2"/>
  <c r="C644" i="2"/>
  <c r="C654" i="2"/>
  <c r="C665" i="2"/>
  <c r="C676" i="2"/>
  <c r="C686" i="2"/>
  <c r="C697" i="2"/>
  <c r="C708" i="2"/>
  <c r="C718" i="2"/>
  <c r="C729" i="2"/>
  <c r="C740" i="2"/>
  <c r="C750" i="2"/>
  <c r="C761" i="2"/>
  <c r="C772" i="2"/>
  <c r="C782" i="2"/>
  <c r="C793" i="2"/>
  <c r="C804" i="2"/>
  <c r="C814" i="2"/>
  <c r="C825" i="2"/>
  <c r="C836" i="2"/>
  <c r="C846" i="2"/>
  <c r="C857" i="2"/>
  <c r="C869" i="2"/>
  <c r="C880" i="2"/>
  <c r="C893" i="2"/>
  <c r="C905" i="2"/>
  <c r="C917" i="2"/>
  <c r="C929" i="2"/>
  <c r="C942" i="2"/>
  <c r="C953" i="2"/>
  <c r="C966" i="2"/>
  <c r="C979" i="2"/>
  <c r="C10" i="3"/>
  <c r="C45" i="3"/>
  <c r="C82" i="3"/>
  <c r="C131" i="3"/>
  <c r="C175" i="3"/>
  <c r="C217" i="3"/>
  <c r="C271" i="3"/>
  <c r="C322" i="3"/>
  <c r="C380" i="3"/>
  <c r="C441" i="3"/>
  <c r="C517" i="3"/>
  <c r="C581" i="3"/>
  <c r="C650" i="3"/>
  <c r="C724" i="3"/>
  <c r="C793" i="3"/>
  <c r="C860" i="3"/>
  <c r="C395" i="3"/>
  <c r="C467" i="3"/>
  <c r="C531" i="3"/>
  <c r="C602" i="3"/>
  <c r="C676" i="3"/>
  <c r="C742" i="3"/>
  <c r="C811" i="3"/>
  <c r="C895" i="3"/>
  <c r="C289" i="3"/>
  <c r="C348" i="3"/>
  <c r="C404" i="3"/>
  <c r="C471" i="3"/>
  <c r="C548" i="3"/>
  <c r="C612" i="3"/>
  <c r="C683" i="3"/>
  <c r="C749" i="3"/>
  <c r="C815" i="3"/>
  <c r="C905" i="3"/>
  <c r="C994" i="2"/>
  <c r="C986" i="2"/>
  <c r="C978" i="2"/>
  <c r="C970" i="2"/>
  <c r="C962" i="2"/>
  <c r="C954" i="2"/>
  <c r="C946" i="2"/>
  <c r="C938" i="2"/>
  <c r="C930" i="2"/>
  <c r="C922" i="2"/>
  <c r="C914" i="2"/>
  <c r="C906" i="2"/>
  <c r="C898" i="2"/>
  <c r="C890" i="2"/>
  <c r="C882" i="2"/>
  <c r="C874" i="2"/>
  <c r="C866" i="2"/>
  <c r="C995" i="2"/>
  <c r="C985" i="2"/>
  <c r="C976" i="2"/>
  <c r="C967" i="2"/>
  <c r="C958" i="2"/>
  <c r="C949" i="2"/>
  <c r="C940" i="2"/>
  <c r="C931" i="2"/>
  <c r="C921" i="2"/>
  <c r="C912" i="2"/>
  <c r="C903" i="2"/>
  <c r="C894" i="2"/>
  <c r="C885" i="2"/>
  <c r="C876" i="2"/>
  <c r="C867" i="2"/>
  <c r="C858" i="2"/>
  <c r="C850" i="2"/>
  <c r="C842" i="2"/>
  <c r="C834" i="2"/>
  <c r="C826" i="2"/>
  <c r="C818" i="2"/>
  <c r="C810" i="2"/>
  <c r="C802" i="2"/>
  <c r="C794" i="2"/>
  <c r="C786" i="2"/>
  <c r="C778" i="2"/>
  <c r="C770" i="2"/>
  <c r="C762" i="2"/>
  <c r="C754" i="2"/>
  <c r="C746" i="2"/>
  <c r="C738" i="2"/>
  <c r="C730" i="2"/>
  <c r="C722" i="2"/>
  <c r="C714" i="2"/>
  <c r="C706" i="2"/>
  <c r="C698" i="2"/>
  <c r="C690" i="2"/>
  <c r="C682" i="2"/>
  <c r="C674" i="2"/>
  <c r="C666" i="2"/>
  <c r="C658" i="2"/>
  <c r="C650" i="2"/>
  <c r="C642" i="2"/>
  <c r="C634" i="2"/>
  <c r="C626" i="2"/>
  <c r="C618" i="2"/>
  <c r="C610" i="2"/>
  <c r="C602" i="2"/>
  <c r="C594" i="2"/>
  <c r="C586" i="2"/>
  <c r="C578" i="2"/>
  <c r="C570" i="2"/>
  <c r="C562" i="2"/>
  <c r="C554" i="2"/>
  <c r="C546" i="2"/>
  <c r="C538" i="2"/>
  <c r="C530" i="2"/>
  <c r="C522" i="2"/>
  <c r="C514" i="2"/>
  <c r="C506" i="2"/>
  <c r="C498" i="2"/>
  <c r="C490" i="2"/>
  <c r="C482" i="2"/>
  <c r="C474" i="2"/>
  <c r="C466" i="2"/>
  <c r="C458" i="2"/>
  <c r="C450" i="2"/>
  <c r="C442" i="2"/>
  <c r="C434" i="2"/>
  <c r="C426" i="2"/>
  <c r="C418" i="2"/>
  <c r="C410" i="2"/>
  <c r="C402" i="2"/>
  <c r="C394" i="2"/>
  <c r="C386" i="2"/>
  <c r="C378" i="2"/>
  <c r="C370" i="2"/>
  <c r="C362" i="2"/>
  <c r="C354" i="2"/>
  <c r="C346" i="2"/>
  <c r="C338" i="2"/>
  <c r="C330" i="2"/>
  <c r="C322" i="2"/>
  <c r="C314" i="2"/>
  <c r="C306" i="2"/>
  <c r="C298" i="2"/>
  <c r="C290" i="2"/>
  <c r="C282" i="2"/>
  <c r="C274" i="2"/>
  <c r="C266" i="2"/>
  <c r="C258" i="2"/>
  <c r="C250" i="2"/>
  <c r="C242" i="2"/>
  <c r="C234" i="2"/>
  <c r="C226" i="2"/>
  <c r="C218" i="2"/>
  <c r="C210" i="2"/>
  <c r="C202" i="2"/>
  <c r="C194" i="2"/>
  <c r="C186" i="2"/>
  <c r="C178" i="2"/>
  <c r="C170" i="2"/>
  <c r="C162" i="2"/>
  <c r="C154" i="2"/>
  <c r="C1001" i="2"/>
  <c r="C992" i="2"/>
  <c r="C983" i="2"/>
  <c r="C974" i="2"/>
  <c r="C965" i="2"/>
  <c r="C956" i="2"/>
  <c r="C947" i="2"/>
  <c r="C937" i="2"/>
  <c r="C928" i="2"/>
  <c r="C919" i="2"/>
  <c r="C910" i="2"/>
  <c r="C901" i="2"/>
  <c r="C892" i="2"/>
  <c r="C883" i="2"/>
  <c r="C873" i="2"/>
  <c r="C864" i="2"/>
  <c r="C856" i="2"/>
  <c r="C848" i="2"/>
  <c r="C840" i="2"/>
  <c r="C832" i="2"/>
  <c r="C824" i="2"/>
  <c r="C816" i="2"/>
  <c r="C808" i="2"/>
  <c r="C800" i="2"/>
  <c r="C792" i="2"/>
  <c r="C784" i="2"/>
  <c r="C776" i="2"/>
  <c r="C768" i="2"/>
  <c r="C760" i="2"/>
  <c r="C752" i="2"/>
  <c r="C744" i="2"/>
  <c r="C736" i="2"/>
  <c r="C728" i="2"/>
  <c r="C720" i="2"/>
  <c r="C712" i="2"/>
  <c r="C704" i="2"/>
  <c r="C696" i="2"/>
  <c r="C688" i="2"/>
  <c r="C680" i="2"/>
  <c r="C672" i="2"/>
  <c r="C664" i="2"/>
  <c r="C656" i="2"/>
  <c r="C648" i="2"/>
  <c r="C10" i="2"/>
  <c r="C18" i="2"/>
  <c r="C26" i="2"/>
  <c r="C34" i="2"/>
  <c r="C42" i="2"/>
  <c r="C50" i="2"/>
  <c r="C58" i="2"/>
  <c r="C66" i="2"/>
  <c r="C74" i="2"/>
  <c r="C82" i="2"/>
  <c r="C90" i="2"/>
  <c r="C98" i="2"/>
  <c r="C106" i="2"/>
  <c r="C114" i="2"/>
  <c r="C122" i="2"/>
  <c r="C130" i="2"/>
  <c r="C138" i="2"/>
  <c r="C146" i="2"/>
  <c r="C155" i="2"/>
  <c r="C164" i="2"/>
  <c r="C173" i="2"/>
  <c r="C182" i="2"/>
  <c r="C191" i="2"/>
  <c r="C200" i="2"/>
  <c r="C209" i="2"/>
  <c r="C219" i="2"/>
  <c r="C228" i="2"/>
  <c r="C237" i="2"/>
  <c r="C246" i="2"/>
  <c r="C255" i="2"/>
  <c r="C264" i="2"/>
  <c r="C273" i="2"/>
  <c r="C283" i="2"/>
  <c r="C292" i="2"/>
  <c r="C301" i="2"/>
  <c r="C310" i="2"/>
  <c r="C319" i="2"/>
  <c r="C328" i="2"/>
  <c r="C337" i="2"/>
  <c r="C347" i="2"/>
  <c r="C356" i="2"/>
  <c r="C365" i="2"/>
  <c r="C374" i="2"/>
  <c r="C383" i="2"/>
  <c r="C392" i="2"/>
  <c r="C401" i="2"/>
  <c r="C411" i="2"/>
  <c r="C420" i="2"/>
  <c r="C429" i="2"/>
  <c r="C438" i="2"/>
  <c r="C447" i="2"/>
  <c r="C456" i="2"/>
  <c r="C465" i="2"/>
  <c r="C475" i="2"/>
  <c r="C484" i="2"/>
  <c r="C493" i="2"/>
  <c r="C502" i="2"/>
  <c r="C511" i="2"/>
  <c r="C520" i="2"/>
  <c r="C529" i="2"/>
  <c r="C539" i="2"/>
  <c r="C548" i="2"/>
  <c r="C557" i="2"/>
  <c r="C566" i="2"/>
  <c r="C575" i="2"/>
  <c r="C584" i="2"/>
  <c r="C593" i="2"/>
  <c r="C603" i="2"/>
  <c r="C612" i="2"/>
  <c r="C621" i="2"/>
  <c r="C630" i="2"/>
  <c r="C639" i="2"/>
  <c r="C649" i="2"/>
  <c r="C660" i="2"/>
  <c r="C670" i="2"/>
  <c r="C681" i="2"/>
  <c r="C692" i="2"/>
  <c r="C702" i="2"/>
  <c r="C713" i="2"/>
  <c r="C724" i="2"/>
  <c r="C734" i="2"/>
  <c r="C745" i="2"/>
  <c r="C756" i="2"/>
  <c r="C766" i="2"/>
  <c r="C777" i="2"/>
  <c r="C788" i="2"/>
  <c r="C798" i="2"/>
  <c r="C809" i="2"/>
  <c r="C820" i="2"/>
  <c r="C830" i="2"/>
  <c r="C841" i="2"/>
  <c r="C852" i="2"/>
  <c r="C862" i="2"/>
  <c r="C875" i="2"/>
  <c r="C887" i="2"/>
  <c r="C899" i="2"/>
  <c r="C911" i="2"/>
  <c r="C924" i="2"/>
  <c r="C935" i="2"/>
  <c r="C948" i="2"/>
  <c r="C960" i="2"/>
  <c r="C972" i="2"/>
  <c r="C984" i="2"/>
  <c r="C997" i="2"/>
  <c r="C26" i="3"/>
  <c r="C63" i="3"/>
  <c r="C110" i="3"/>
  <c r="C152" i="3"/>
  <c r="C197" i="3"/>
  <c r="C247" i="3"/>
  <c r="C296" i="3"/>
  <c r="C349" i="3"/>
  <c r="C410" i="3"/>
  <c r="C475" i="3"/>
  <c r="C549" i="3"/>
  <c r="C618" i="3"/>
  <c r="C684" i="3"/>
  <c r="C758" i="3"/>
  <c r="C829" i="3"/>
  <c r="C930" i="3"/>
  <c r="C3" i="2"/>
  <c r="C11" i="2"/>
  <c r="C19" i="2"/>
  <c r="C27" i="2"/>
  <c r="C35" i="2"/>
  <c r="C43" i="2"/>
  <c r="C51" i="2"/>
  <c r="C59" i="2"/>
  <c r="C67" i="2"/>
  <c r="C75" i="2"/>
  <c r="C83" i="2"/>
  <c r="C91" i="2"/>
  <c r="C99" i="2"/>
  <c r="C107" i="2"/>
  <c r="C115" i="2"/>
  <c r="C123" i="2"/>
  <c r="C131" i="2"/>
  <c r="C139" i="2"/>
  <c r="C147" i="2"/>
  <c r="C156" i="2"/>
  <c r="C165" i="2"/>
  <c r="C174" i="2"/>
  <c r="C183" i="2"/>
  <c r="C192" i="2"/>
  <c r="C201" i="2"/>
  <c r="C211" i="2"/>
  <c r="C220" i="2"/>
  <c r="C229" i="2"/>
  <c r="C238" i="2"/>
  <c r="C247" i="2"/>
  <c r="C256" i="2"/>
  <c r="C265" i="2"/>
  <c r="C275" i="2"/>
  <c r="C284" i="2"/>
  <c r="C293" i="2"/>
  <c r="C302" i="2"/>
  <c r="C311" i="2"/>
  <c r="C320" i="2"/>
  <c r="C329" i="2"/>
  <c r="C339" i="2"/>
  <c r="C348" i="2"/>
  <c r="C357" i="2"/>
  <c r="C366" i="2"/>
  <c r="C375" i="2"/>
  <c r="C384" i="2"/>
  <c r="C393" i="2"/>
  <c r="C403" i="2"/>
  <c r="C412" i="2"/>
  <c r="C421" i="2"/>
  <c r="C430" i="2"/>
  <c r="C439" i="2"/>
  <c r="C448" i="2"/>
  <c r="C457" i="2"/>
  <c r="C467" i="2"/>
  <c r="C476" i="2"/>
  <c r="C485" i="2"/>
  <c r="C494" i="2"/>
  <c r="C503" i="2"/>
  <c r="C512" i="2"/>
  <c r="C521" i="2"/>
  <c r="C531" i="2"/>
  <c r="C540" i="2"/>
  <c r="C549" i="2"/>
  <c r="C558" i="2"/>
  <c r="C567" i="2"/>
  <c r="C576" i="2"/>
  <c r="C585" i="2"/>
  <c r="C595" i="2"/>
  <c r="C604" i="2"/>
  <c r="C613" i="2"/>
  <c r="C622" i="2"/>
  <c r="C631" i="2"/>
  <c r="C640" i="2"/>
  <c r="C651" i="2"/>
  <c r="C661" i="2"/>
  <c r="C671" i="2"/>
  <c r="C683" i="2"/>
  <c r="C693" i="2"/>
  <c r="C703" i="2"/>
  <c r="C715" i="2"/>
  <c r="C725" i="2"/>
  <c r="C735" i="2"/>
  <c r="C747" i="2"/>
  <c r="C757" i="2"/>
  <c r="C767" i="2"/>
  <c r="C779" i="2"/>
  <c r="C789" i="2"/>
  <c r="C799" i="2"/>
  <c r="C811" i="2"/>
  <c r="C821" i="2"/>
  <c r="C831" i="2"/>
  <c r="C843" i="2"/>
  <c r="C853" i="2"/>
  <c r="C863" i="2"/>
  <c r="C877" i="2"/>
  <c r="C888" i="2"/>
  <c r="C900" i="2"/>
  <c r="C913" i="2"/>
  <c r="C925" i="2"/>
  <c r="C936" i="2"/>
  <c r="C950" i="2"/>
  <c r="C961" i="2"/>
  <c r="C973" i="2"/>
  <c r="C987" i="2"/>
  <c r="C998" i="2"/>
  <c r="C27" i="3"/>
  <c r="C68" i="3"/>
  <c r="C111" i="3"/>
  <c r="C153" i="3"/>
  <c r="C198" i="3"/>
  <c r="C248" i="3"/>
  <c r="C297" i="3"/>
  <c r="C354" i="3"/>
  <c r="C418" i="3"/>
  <c r="C482" i="3"/>
  <c r="C550" i="3"/>
  <c r="C621" i="3"/>
  <c r="C685" i="3"/>
  <c r="C759" i="3"/>
  <c r="C830" i="3"/>
  <c r="C1001" i="3"/>
  <c r="C1000" i="3"/>
  <c r="C992" i="3"/>
  <c r="C984" i="3"/>
  <c r="C976" i="3"/>
  <c r="C968" i="3"/>
  <c r="C960" i="3"/>
  <c r="C952" i="3"/>
  <c r="C944" i="3"/>
  <c r="C936" i="3"/>
  <c r="C928" i="3"/>
  <c r="C920" i="3"/>
  <c r="C912" i="3"/>
  <c r="C904" i="3"/>
  <c r="C896" i="3"/>
  <c r="C888" i="3"/>
  <c r="C880" i="3"/>
  <c r="C872" i="3"/>
  <c r="C864" i="3"/>
  <c r="C856" i="3"/>
  <c r="C848" i="3"/>
  <c r="C840" i="3"/>
  <c r="C832" i="3"/>
  <c r="C824" i="3"/>
  <c r="C816" i="3"/>
  <c r="C808" i="3"/>
  <c r="C800" i="3"/>
  <c r="C792" i="3"/>
  <c r="C784" i="3"/>
  <c r="C776" i="3"/>
  <c r="C768" i="3"/>
  <c r="C760" i="3"/>
  <c r="C752" i="3"/>
  <c r="C744" i="3"/>
  <c r="C736" i="3"/>
  <c r="C728" i="3"/>
  <c r="C720" i="3"/>
  <c r="C712" i="3"/>
  <c r="C704" i="3"/>
  <c r="C696" i="3"/>
  <c r="C688" i="3"/>
  <c r="C680" i="3"/>
  <c r="C672" i="3"/>
  <c r="C664" i="3"/>
  <c r="C656" i="3"/>
  <c r="C648" i="3"/>
  <c r="C640" i="3"/>
  <c r="C632" i="3"/>
  <c r="C624" i="3"/>
  <c r="C616" i="3"/>
  <c r="C608" i="3"/>
  <c r="C600" i="3"/>
  <c r="C592" i="3"/>
  <c r="C584" i="3"/>
  <c r="C576" i="3"/>
  <c r="C568" i="3"/>
  <c r="C560" i="3"/>
  <c r="C552" i="3"/>
  <c r="C544" i="3"/>
  <c r="C536" i="3"/>
  <c r="C528" i="3"/>
  <c r="C520" i="3"/>
  <c r="C512" i="3"/>
  <c r="C504" i="3"/>
  <c r="C496" i="3"/>
  <c r="C488" i="3"/>
  <c r="C480" i="3"/>
  <c r="C472" i="3"/>
  <c r="C464" i="3"/>
  <c r="C456" i="3"/>
  <c r="C448" i="3"/>
  <c r="C440" i="3"/>
  <c r="C432" i="3"/>
  <c r="C424" i="3"/>
  <c r="C416" i="3"/>
  <c r="C408" i="3"/>
  <c r="C400" i="3"/>
  <c r="C392" i="3"/>
  <c r="C384" i="3"/>
  <c r="C376" i="3"/>
  <c r="C368" i="3"/>
  <c r="C360" i="3"/>
  <c r="C352" i="3"/>
  <c r="C344" i="3"/>
  <c r="C336" i="3"/>
  <c r="C328" i="3"/>
  <c r="C999" i="3"/>
  <c r="C998" i="3"/>
  <c r="C997" i="3"/>
  <c r="C996" i="3"/>
  <c r="C995" i="3"/>
  <c r="C994" i="3"/>
  <c r="C993" i="3"/>
  <c r="C983" i="3"/>
  <c r="C974" i="3"/>
  <c r="C965" i="3"/>
  <c r="C991" i="3"/>
  <c r="C982" i="3"/>
  <c r="C973" i="3"/>
  <c r="C964" i="3"/>
  <c r="C955" i="3"/>
  <c r="C946" i="3"/>
  <c r="C937" i="3"/>
  <c r="C927" i="3"/>
  <c r="C918" i="3"/>
  <c r="C909" i="3"/>
  <c r="C900" i="3"/>
  <c r="C891" i="3"/>
  <c r="C882" i="3"/>
  <c r="C873" i="3"/>
  <c r="C863" i="3"/>
  <c r="C854" i="3"/>
  <c r="C845" i="3"/>
  <c r="C836" i="3"/>
  <c r="C827" i="3"/>
  <c r="C818" i="3"/>
  <c r="C809" i="3"/>
  <c r="C799" i="3"/>
  <c r="C790" i="3"/>
  <c r="C781" i="3"/>
  <c r="C772" i="3"/>
  <c r="C763" i="3"/>
  <c r="C754" i="3"/>
  <c r="C745" i="3"/>
  <c r="C735" i="3"/>
  <c r="C726" i="3"/>
  <c r="C717" i="3"/>
  <c r="C708" i="3"/>
  <c r="C699" i="3"/>
  <c r="C690" i="3"/>
  <c r="C681" i="3"/>
  <c r="C671" i="3"/>
  <c r="C662" i="3"/>
  <c r="C653" i="3"/>
  <c r="C644" i="3"/>
  <c r="C635" i="3"/>
  <c r="C626" i="3"/>
  <c r="C617" i="3"/>
  <c r="C607" i="3"/>
  <c r="C598" i="3"/>
  <c r="C589" i="3"/>
  <c r="C580" i="3"/>
  <c r="C571" i="3"/>
  <c r="C562" i="3"/>
  <c r="C553" i="3"/>
  <c r="C543" i="3"/>
  <c r="C534" i="3"/>
  <c r="C525" i="3"/>
  <c r="C516" i="3"/>
  <c r="C507" i="3"/>
  <c r="C498" i="3"/>
  <c r="C489" i="3"/>
  <c r="C479" i="3"/>
  <c r="C470" i="3"/>
  <c r="C461" i="3"/>
  <c r="C452" i="3"/>
  <c r="C443" i="3"/>
  <c r="C434" i="3"/>
  <c r="C425" i="3"/>
  <c r="C415" i="3"/>
  <c r="C406" i="3"/>
  <c r="C397" i="3"/>
  <c r="C388" i="3"/>
  <c r="C379" i="3"/>
  <c r="C370" i="3"/>
  <c r="C361" i="3"/>
  <c r="C351" i="3"/>
  <c r="C342" i="3"/>
  <c r="C333" i="3"/>
  <c r="C324" i="3"/>
  <c r="C316" i="3"/>
  <c r="C308" i="3"/>
  <c r="C300" i="3"/>
  <c r="C292" i="3"/>
  <c r="C284" i="3"/>
  <c r="C276" i="3"/>
  <c r="C268" i="3"/>
  <c r="C260" i="3"/>
  <c r="C252" i="3"/>
  <c r="C244" i="3"/>
  <c r="C236" i="3"/>
  <c r="C228" i="3"/>
  <c r="C220" i="3"/>
  <c r="C212" i="3"/>
  <c r="C204" i="3"/>
  <c r="C196" i="3"/>
  <c r="C188" i="3"/>
  <c r="C180" i="3"/>
  <c r="C172" i="3"/>
  <c r="C164" i="3"/>
  <c r="C156" i="3"/>
  <c r="C148" i="3"/>
  <c r="C140" i="3"/>
  <c r="C132" i="3"/>
  <c r="C124" i="3"/>
  <c r="C116" i="3"/>
  <c r="C108" i="3"/>
  <c r="C100" i="3"/>
  <c r="C92" i="3"/>
  <c r="C84" i="3"/>
  <c r="C76" i="3"/>
  <c r="C990" i="3"/>
  <c r="C981" i="3"/>
  <c r="C972" i="3"/>
  <c r="C963" i="3"/>
  <c r="C954" i="3"/>
  <c r="C945" i="3"/>
  <c r="C935" i="3"/>
  <c r="C926" i="3"/>
  <c r="C917" i="3"/>
  <c r="C908" i="3"/>
  <c r="C899" i="3"/>
  <c r="C890" i="3"/>
  <c r="C881" i="3"/>
  <c r="C871" i="3"/>
  <c r="C862" i="3"/>
  <c r="C853" i="3"/>
  <c r="C844" i="3"/>
  <c r="C835" i="3"/>
  <c r="C826" i="3"/>
  <c r="C817" i="3"/>
  <c r="C807" i="3"/>
  <c r="C798" i="3"/>
  <c r="C789" i="3"/>
  <c r="C780" i="3"/>
  <c r="C771" i="3"/>
  <c r="C762" i="3"/>
  <c r="C753" i="3"/>
  <c r="C743" i="3"/>
  <c r="C734" i="3"/>
  <c r="C725" i="3"/>
  <c r="C716" i="3"/>
  <c r="C707" i="3"/>
  <c r="C698" i="3"/>
  <c r="C689" i="3"/>
  <c r="C679" i="3"/>
  <c r="C670" i="3"/>
  <c r="C661" i="3"/>
  <c r="C652" i="3"/>
  <c r="C643" i="3"/>
  <c r="C634" i="3"/>
  <c r="C625" i="3"/>
  <c r="C615" i="3"/>
  <c r="C606" i="3"/>
  <c r="C597" i="3"/>
  <c r="C588" i="3"/>
  <c r="C579" i="3"/>
  <c r="C570" i="3"/>
  <c r="C561" i="3"/>
  <c r="C551" i="3"/>
  <c r="C542" i="3"/>
  <c r="C533" i="3"/>
  <c r="C524" i="3"/>
  <c r="C515" i="3"/>
  <c r="C506" i="3"/>
  <c r="C497" i="3"/>
  <c r="C487" i="3"/>
  <c r="C478" i="3"/>
  <c r="C469" i="3"/>
  <c r="C460" i="3"/>
  <c r="C451" i="3"/>
  <c r="C442" i="3"/>
  <c r="C433" i="3"/>
  <c r="C423" i="3"/>
  <c r="C414" i="3"/>
  <c r="C405" i="3"/>
  <c r="C396" i="3"/>
  <c r="C387" i="3"/>
  <c r="C378" i="3"/>
  <c r="C369" i="3"/>
  <c r="C359" i="3"/>
  <c r="C350" i="3"/>
  <c r="C341" i="3"/>
  <c r="C332" i="3"/>
  <c r="C323" i="3"/>
  <c r="C315" i="3"/>
  <c r="C307" i="3"/>
  <c r="C299" i="3"/>
  <c r="C291" i="3"/>
  <c r="C283" i="3"/>
  <c r="C275" i="3"/>
  <c r="C267" i="3"/>
  <c r="C259" i="3"/>
  <c r="C251" i="3"/>
  <c r="C243" i="3"/>
  <c r="C235" i="3"/>
  <c r="C989" i="3"/>
  <c r="C977" i="3"/>
  <c r="C961" i="3"/>
  <c r="C949" i="3"/>
  <c r="C938" i="3"/>
  <c r="C924" i="3"/>
  <c r="C913" i="3"/>
  <c r="C901" i="3"/>
  <c r="C887" i="3"/>
  <c r="C876" i="3"/>
  <c r="C865" i="3"/>
  <c r="C851" i="3"/>
  <c r="C839" i="3"/>
  <c r="C828" i="3"/>
  <c r="C814" i="3"/>
  <c r="C803" i="3"/>
  <c r="C791" i="3"/>
  <c r="C778" i="3"/>
  <c r="C766" i="3"/>
  <c r="C755" i="3"/>
  <c r="C741" i="3"/>
  <c r="C730" i="3"/>
  <c r="C718" i="3"/>
  <c r="C705" i="3"/>
  <c r="C693" i="3"/>
  <c r="C682" i="3"/>
  <c r="C668" i="3"/>
  <c r="C657" i="3"/>
  <c r="C645" i="3"/>
  <c r="C631" i="3"/>
  <c r="C620" i="3"/>
  <c r="C609" i="3"/>
  <c r="C595" i="3"/>
  <c r="C583" i="3"/>
  <c r="C572" i="3"/>
  <c r="C558" i="3"/>
  <c r="C547" i="3"/>
  <c r="C535" i="3"/>
  <c r="C522" i="3"/>
  <c r="C510" i="3"/>
  <c r="C499" i="3"/>
  <c r="C485" i="3"/>
  <c r="C474" i="3"/>
  <c r="C462" i="3"/>
  <c r="C449" i="3"/>
  <c r="C437" i="3"/>
  <c r="C426" i="3"/>
  <c r="C412" i="3"/>
  <c r="C401" i="3"/>
  <c r="C389" i="3"/>
  <c r="C375" i="3"/>
  <c r="C364" i="3"/>
  <c r="C353" i="3"/>
  <c r="C339" i="3"/>
  <c r="C327" i="3"/>
  <c r="C317" i="3"/>
  <c r="C305" i="3"/>
  <c r="C295" i="3"/>
  <c r="C285" i="3"/>
  <c r="C273" i="3"/>
  <c r="C263" i="3"/>
  <c r="C253" i="3"/>
  <c r="C241" i="3"/>
  <c r="C231" i="3"/>
  <c r="C222" i="3"/>
  <c r="C213" i="3"/>
  <c r="C203" i="3"/>
  <c r="C194" i="3"/>
  <c r="C185" i="3"/>
  <c r="C176" i="3"/>
  <c r="C167" i="3"/>
  <c r="C158" i="3"/>
  <c r="C149" i="3"/>
  <c r="C139" i="3"/>
  <c r="C130" i="3"/>
  <c r="C121" i="3"/>
  <c r="C112" i="3"/>
  <c r="C103" i="3"/>
  <c r="C94" i="3"/>
  <c r="C85" i="3"/>
  <c r="C75" i="3"/>
  <c r="C67" i="3"/>
  <c r="C59" i="3"/>
  <c r="C51" i="3"/>
  <c r="C43" i="3"/>
  <c r="C988" i="3"/>
  <c r="C975" i="3"/>
  <c r="C959" i="3"/>
  <c r="C948" i="3"/>
  <c r="C934" i="3"/>
  <c r="C923" i="3"/>
  <c r="C911" i="3"/>
  <c r="C898" i="3"/>
  <c r="C886" i="3"/>
  <c r="C875" i="3"/>
  <c r="C861" i="3"/>
  <c r="C850" i="3"/>
  <c r="C838" i="3"/>
  <c r="C825" i="3"/>
  <c r="C813" i="3"/>
  <c r="C802" i="3"/>
  <c r="C788" i="3"/>
  <c r="C777" i="3"/>
  <c r="C765" i="3"/>
  <c r="C751" i="3"/>
  <c r="C740" i="3"/>
  <c r="C729" i="3"/>
  <c r="C715" i="3"/>
  <c r="C703" i="3"/>
  <c r="C692" i="3"/>
  <c r="C678" i="3"/>
  <c r="C667" i="3"/>
  <c r="C655" i="3"/>
  <c r="C642" i="3"/>
  <c r="C630" i="3"/>
  <c r="C619" i="3"/>
  <c r="C605" i="3"/>
  <c r="C594" i="3"/>
  <c r="C582" i="3"/>
  <c r="C569" i="3"/>
  <c r="C557" i="3"/>
  <c r="C546" i="3"/>
  <c r="C532" i="3"/>
  <c r="C521" i="3"/>
  <c r="C509" i="3"/>
  <c r="C495" i="3"/>
  <c r="C484" i="3"/>
  <c r="C473" i="3"/>
  <c r="C459" i="3"/>
  <c r="C447" i="3"/>
  <c r="C436" i="3"/>
  <c r="C422" i="3"/>
  <c r="C987" i="3"/>
  <c r="C969" i="3"/>
  <c r="C951" i="3"/>
  <c r="C933" i="3"/>
  <c r="C919" i="3"/>
  <c r="C903" i="3"/>
  <c r="C885" i="3"/>
  <c r="C869" i="3"/>
  <c r="C855" i="3"/>
  <c r="C837" i="3"/>
  <c r="C821" i="3"/>
  <c r="C805" i="3"/>
  <c r="C787" i="3"/>
  <c r="C773" i="3"/>
  <c r="C757" i="3"/>
  <c r="C739" i="3"/>
  <c r="C723" i="3"/>
  <c r="C709" i="3"/>
  <c r="C691" i="3"/>
  <c r="C675" i="3"/>
  <c r="C659" i="3"/>
  <c r="C641" i="3"/>
  <c r="C627" i="3"/>
  <c r="C611" i="3"/>
  <c r="C593" i="3"/>
  <c r="C577" i="3"/>
  <c r="C563" i="3"/>
  <c r="C545" i="3"/>
  <c r="C529" i="3"/>
  <c r="C513" i="3"/>
  <c r="C494" i="3"/>
  <c r="C481" i="3"/>
  <c r="C465" i="3"/>
  <c r="C446" i="3"/>
  <c r="C430" i="3"/>
  <c r="C417" i="3"/>
  <c r="C402" i="3"/>
  <c r="C386" i="3"/>
  <c r="C373" i="3"/>
  <c r="C358" i="3"/>
  <c r="C346" i="3"/>
  <c r="C331" i="3"/>
  <c r="C319" i="3"/>
  <c r="C306" i="3"/>
  <c r="C294" i="3"/>
  <c r="C281" i="3"/>
  <c r="C270" i="3"/>
  <c r="C257" i="3"/>
  <c r="C246" i="3"/>
  <c r="C233" i="3"/>
  <c r="C223" i="3"/>
  <c r="C211" i="3"/>
  <c r="C201" i="3"/>
  <c r="C191" i="3"/>
  <c r="C181" i="3"/>
  <c r="C170" i="3"/>
  <c r="C160" i="3"/>
  <c r="C150" i="3"/>
  <c r="C138" i="3"/>
  <c r="C128" i="3"/>
  <c r="C118" i="3"/>
  <c r="C107" i="3"/>
  <c r="C97" i="3"/>
  <c r="C87" i="3"/>
  <c r="C77" i="3"/>
  <c r="C66" i="3"/>
  <c r="C57" i="3"/>
  <c r="C48" i="3"/>
  <c r="C39" i="3"/>
  <c r="C31" i="3"/>
  <c r="C23" i="3"/>
  <c r="C15" i="3"/>
  <c r="C7" i="3"/>
  <c r="C986" i="3"/>
  <c r="C967" i="3"/>
  <c r="C950" i="3"/>
  <c r="C932" i="3"/>
  <c r="C916" i="3"/>
  <c r="C902" i="3"/>
  <c r="C884" i="3"/>
  <c r="C868" i="3"/>
  <c r="C852" i="3"/>
  <c r="C834" i="3"/>
  <c r="C820" i="3"/>
  <c r="C804" i="3"/>
  <c r="C786" i="3"/>
  <c r="C770" i="3"/>
  <c r="C756" i="3"/>
  <c r="C738" i="3"/>
  <c r="C722" i="3"/>
  <c r="C706" i="3"/>
  <c r="C687" i="3"/>
  <c r="C674" i="3"/>
  <c r="C658" i="3"/>
  <c r="C639" i="3"/>
  <c r="C623" i="3"/>
  <c r="C610" i="3"/>
  <c r="C591" i="3"/>
  <c r="C575" i="3"/>
  <c r="C559" i="3"/>
  <c r="C541" i="3"/>
  <c r="C527" i="3"/>
  <c r="C511" i="3"/>
  <c r="C493" i="3"/>
  <c r="C477" i="3"/>
  <c r="C463" i="3"/>
  <c r="C445" i="3"/>
  <c r="C429" i="3"/>
  <c r="C413" i="3"/>
  <c r="C399" i="3"/>
  <c r="C385" i="3"/>
  <c r="C372" i="3"/>
  <c r="C357" i="3"/>
  <c r="C345" i="3"/>
  <c r="C330" i="3"/>
  <c r="C318" i="3"/>
  <c r="C304" i="3"/>
  <c r="C293" i="3"/>
  <c r="C280" i="3"/>
  <c r="C269" i="3"/>
  <c r="C256" i="3"/>
  <c r="C245" i="3"/>
  <c r="C232" i="3"/>
  <c r="C221" i="3"/>
  <c r="C210" i="3"/>
  <c r="C200" i="3"/>
  <c r="C190" i="3"/>
  <c r="C179" i="3"/>
  <c r="C169" i="3"/>
  <c r="C159" i="3"/>
  <c r="C147" i="3"/>
  <c r="C137" i="3"/>
  <c r="C127" i="3"/>
  <c r="C117" i="3"/>
  <c r="C106" i="3"/>
  <c r="C96" i="3"/>
  <c r="C86" i="3"/>
  <c r="C74" i="3"/>
  <c r="C65" i="3"/>
  <c r="C56" i="3"/>
  <c r="C47" i="3"/>
  <c r="C38" i="3"/>
  <c r="C30" i="3"/>
  <c r="C22" i="3"/>
  <c r="C14" i="3"/>
  <c r="C6" i="3"/>
  <c r="C985" i="3"/>
  <c r="C966" i="3"/>
  <c r="C947" i="3"/>
  <c r="C931" i="3"/>
  <c r="C915" i="3"/>
  <c r="C897" i="3"/>
  <c r="C883" i="3"/>
  <c r="C867" i="3"/>
  <c r="C849" i="3"/>
  <c r="C833" i="3"/>
  <c r="C819" i="3"/>
  <c r="C801" i="3"/>
  <c r="C785" i="3"/>
  <c r="C769" i="3"/>
  <c r="C750" i="3"/>
  <c r="C737" i="3"/>
  <c r="C721" i="3"/>
  <c r="C702" i="3"/>
  <c r="C686" i="3"/>
  <c r="C673" i="3"/>
  <c r="C654" i="3"/>
  <c r="C638" i="3"/>
  <c r="C622" i="3"/>
  <c r="C604" i="3"/>
  <c r="C590" i="3"/>
  <c r="C574" i="3"/>
  <c r="C556" i="3"/>
  <c r="C540" i="3"/>
  <c r="C526" i="3"/>
  <c r="C508" i="3"/>
  <c r="C492" i="3"/>
  <c r="C476" i="3"/>
  <c r="C458" i="3"/>
  <c r="C444" i="3"/>
  <c r="C428" i="3"/>
  <c r="C411" i="3"/>
  <c r="C398" i="3"/>
  <c r="C383" i="3"/>
  <c r="C371" i="3"/>
  <c r="C356" i="3"/>
  <c r="C343" i="3"/>
  <c r="C329" i="3"/>
  <c r="C314" i="3"/>
  <c r="C303" i="3"/>
  <c r="C290" i="3"/>
  <c r="C279" i="3"/>
  <c r="C266" i="3"/>
  <c r="C255" i="3"/>
  <c r="C242" i="3"/>
  <c r="C230" i="3"/>
  <c r="C219" i="3"/>
  <c r="C209" i="3"/>
  <c r="C199" i="3"/>
  <c r="C189" i="3"/>
  <c r="C178" i="3"/>
  <c r="C168" i="3"/>
  <c r="C157" i="3"/>
  <c r="C146" i="3"/>
  <c r="C136" i="3"/>
  <c r="C126" i="3"/>
  <c r="C115" i="3"/>
  <c r="C105" i="3"/>
  <c r="C95" i="3"/>
  <c r="C83" i="3"/>
  <c r="C73" i="3"/>
  <c r="C64" i="3"/>
  <c r="C55" i="3"/>
  <c r="C46" i="3"/>
  <c r="C37" i="3"/>
  <c r="C29" i="3"/>
  <c r="C21" i="3"/>
  <c r="C13" i="3"/>
  <c r="C5" i="3"/>
  <c r="C971" i="3"/>
  <c r="C956" i="3"/>
  <c r="C940" i="3"/>
  <c r="C922" i="3"/>
  <c r="C906" i="3"/>
  <c r="C892" i="3"/>
  <c r="C874" i="3"/>
  <c r="C858" i="3"/>
  <c r="C980" i="3"/>
  <c r="C943" i="3"/>
  <c r="C914" i="3"/>
  <c r="C879" i="3"/>
  <c r="C847" i="3"/>
  <c r="C823" i="3"/>
  <c r="C796" i="3"/>
  <c r="C774" i="3"/>
  <c r="C747" i="3"/>
  <c r="C719" i="3"/>
  <c r="C695" i="3"/>
  <c r="C666" i="3"/>
  <c r="C646" i="3"/>
  <c r="C614" i="3"/>
  <c r="C587" i="3"/>
  <c r="C565" i="3"/>
  <c r="C538" i="3"/>
  <c r="C514" i="3"/>
  <c r="C486" i="3"/>
  <c r="C457" i="3"/>
  <c r="C435" i="3"/>
  <c r="C409" i="3"/>
  <c r="C390" i="3"/>
  <c r="C365" i="3"/>
  <c r="C340" i="3"/>
  <c r="C321" i="3"/>
  <c r="C301" i="3"/>
  <c r="C282" i="3"/>
  <c r="C262" i="3"/>
  <c r="C240" i="3"/>
  <c r="C225" i="3"/>
  <c r="C207" i="3"/>
  <c r="C192" i="3"/>
  <c r="C174" i="3"/>
  <c r="C155" i="3"/>
  <c r="C142" i="3"/>
  <c r="C123" i="3"/>
  <c r="C109" i="3"/>
  <c r="C90" i="3"/>
  <c r="C72" i="3"/>
  <c r="C60" i="3"/>
  <c r="C44" i="3"/>
  <c r="C32" i="3"/>
  <c r="C18" i="3"/>
  <c r="C4" i="3"/>
  <c r="C979" i="3"/>
  <c r="C942" i="3"/>
  <c r="C910" i="3"/>
  <c r="C878" i="3"/>
  <c r="C846" i="3"/>
  <c r="C822" i="3"/>
  <c r="C795" i="3"/>
  <c r="C767" i="3"/>
  <c r="C746" i="3"/>
  <c r="C714" i="3"/>
  <c r="C694" i="3"/>
  <c r="C665" i="3"/>
  <c r="C637" i="3"/>
  <c r="C613" i="3"/>
  <c r="C586" i="3"/>
  <c r="C564" i="3"/>
  <c r="C537" i="3"/>
  <c r="C505" i="3"/>
  <c r="C483" i="3"/>
  <c r="C455" i="3"/>
  <c r="C431" i="3"/>
  <c r="C407" i="3"/>
  <c r="C382" i="3"/>
  <c r="C363" i="3"/>
  <c r="C338" i="3"/>
  <c r="C320" i="3"/>
  <c r="C298" i="3"/>
  <c r="C278" i="3"/>
  <c r="C261" i="3"/>
  <c r="C239" i="3"/>
  <c r="C224" i="3"/>
  <c r="C206" i="3"/>
  <c r="C187" i="3"/>
  <c r="C173" i="3"/>
  <c r="C154" i="3"/>
  <c r="C141" i="3"/>
  <c r="C122" i="3"/>
  <c r="C104" i="3"/>
  <c r="C89" i="3"/>
  <c r="C71" i="3"/>
  <c r="C58" i="3"/>
  <c r="C42" i="3"/>
  <c r="C28" i="3"/>
  <c r="C17" i="3"/>
  <c r="C3" i="3"/>
  <c r="C978" i="3"/>
  <c r="C970" i="3"/>
  <c r="C929" i="3"/>
  <c r="C889" i="3"/>
  <c r="C842" i="3"/>
  <c r="C810" i="3"/>
  <c r="C775" i="3"/>
  <c r="C733" i="3"/>
  <c r="C701" i="3"/>
  <c r="C669" i="3"/>
  <c r="C633" i="3"/>
  <c r="C601" i="3"/>
  <c r="C566" i="3"/>
  <c r="C530" i="3"/>
  <c r="C500" i="3"/>
  <c r="C466" i="3"/>
  <c r="C421" i="3"/>
  <c r="C394" i="3"/>
  <c r="C366" i="3"/>
  <c r="C335" i="3"/>
  <c r="C310" i="3"/>
  <c r="C286" i="3"/>
  <c r="C254" i="3"/>
  <c r="C229" i="3"/>
  <c r="C208" i="3"/>
  <c r="C184" i="3"/>
  <c r="C163" i="3"/>
  <c r="C143" i="3"/>
  <c r="C119" i="3"/>
  <c r="C98" i="3"/>
  <c r="C78" i="3"/>
  <c r="C53" i="3"/>
  <c r="C35" i="3"/>
  <c r="C19" i="3"/>
  <c r="C2" i="3"/>
  <c r="C962" i="3"/>
  <c r="C925" i="3"/>
  <c r="C877" i="3"/>
  <c r="C841" i="3"/>
  <c r="C806" i="3"/>
  <c r="C764" i="3"/>
  <c r="C732" i="3"/>
  <c r="C700" i="3"/>
  <c r="C663" i="3"/>
  <c r="C629" i="3"/>
  <c r="C599" i="3"/>
  <c r="C555" i="3"/>
  <c r="C523" i="3"/>
  <c r="C491" i="3"/>
  <c r="C454" i="3"/>
  <c r="C420" i="3"/>
  <c r="C393" i="3"/>
  <c r="C362" i="3"/>
  <c r="C334" i="3"/>
  <c r="C309" i="3"/>
  <c r="C277" i="3"/>
  <c r="C250" i="3"/>
  <c r="C227" i="3"/>
  <c r="C205" i="3"/>
  <c r="C183" i="3"/>
  <c r="C162" i="3"/>
  <c r="C135" i="3"/>
  <c r="C114" i="3"/>
  <c r="C93" i="3"/>
  <c r="C70" i="3"/>
  <c r="C52" i="3"/>
  <c r="C34" i="3"/>
  <c r="C16" i="3"/>
  <c r="C958" i="3"/>
  <c r="C921" i="3"/>
  <c r="C870" i="3"/>
  <c r="C831" i="3"/>
  <c r="C797" i="3"/>
  <c r="C761" i="3"/>
  <c r="C731" i="3"/>
  <c r="C697" i="3"/>
  <c r="C660" i="3"/>
  <c r="C628" i="3"/>
  <c r="C596" i="3"/>
  <c r="C554" i="3"/>
  <c r="C519" i="3"/>
  <c r="C490" i="3"/>
  <c r="C453" i="3"/>
  <c r="C419" i="3"/>
  <c r="C391" i="3"/>
  <c r="C355" i="3"/>
  <c r="C326" i="3"/>
  <c r="C302" i="3"/>
  <c r="C274" i="3"/>
  <c r="C249" i="3"/>
  <c r="C226" i="3"/>
  <c r="C202" i="3"/>
  <c r="C182" i="3"/>
  <c r="C161" i="3"/>
  <c r="C134" i="3"/>
  <c r="C113" i="3"/>
  <c r="C91" i="3"/>
  <c r="C69" i="3"/>
  <c r="C50" i="3"/>
  <c r="C33" i="3"/>
  <c r="C12" i="3"/>
  <c r="C957" i="3"/>
  <c r="C907" i="3"/>
  <c r="C866" i="3"/>
  <c r="C939" i="3"/>
  <c r="C894" i="3"/>
  <c r="C857" i="3"/>
  <c r="C812" i="3"/>
  <c r="C782" i="3"/>
  <c r="C748" i="3"/>
  <c r="C711" i="3"/>
  <c r="C677" i="3"/>
  <c r="C647" i="3"/>
  <c r="C603" i="3"/>
  <c r="C573" i="3"/>
  <c r="C539" i="3"/>
  <c r="C502" i="3"/>
  <c r="C468" i="3"/>
  <c r="C438" i="3"/>
  <c r="C403" i="3"/>
  <c r="C374" i="3"/>
  <c r="C347" i="3"/>
  <c r="C312" i="3"/>
  <c r="C288" i="3"/>
  <c r="C264" i="3"/>
  <c r="C237" i="3"/>
  <c r="C215" i="3"/>
  <c r="C193" i="3"/>
  <c r="C166" i="3"/>
  <c r="C145" i="3"/>
  <c r="C125" i="3"/>
  <c r="C101" i="3"/>
  <c r="C80" i="3"/>
  <c r="C61" i="3"/>
  <c r="C40" i="3"/>
  <c r="C24" i="3"/>
  <c r="C8" i="3"/>
  <c r="C36" i="3"/>
  <c r="C79" i="3"/>
  <c r="C120" i="3"/>
  <c r="C165" i="3"/>
  <c r="C214" i="3"/>
  <c r="C258" i="3"/>
  <c r="C311" i="3"/>
  <c r="C367" i="3"/>
  <c r="C427" i="3"/>
  <c r="C501" i="3"/>
  <c r="C567" i="3"/>
  <c r="C636" i="3"/>
  <c r="C710" i="3"/>
  <c r="C779" i="3"/>
  <c r="C843" i="3"/>
  <c r="C953" i="3"/>
  <c r="E443" i="2"/>
  <c r="E454" i="2"/>
  <c r="E465" i="2"/>
  <c r="E475" i="2"/>
  <c r="E485" i="2"/>
  <c r="E495" i="2"/>
  <c r="E506" i="2"/>
  <c r="E516" i="2"/>
  <c r="E527" i="2"/>
  <c r="E538" i="2"/>
  <c r="E548" i="2"/>
  <c r="E558" i="2"/>
  <c r="E569" i="2"/>
  <c r="E579" i="2"/>
  <c r="E589" i="2"/>
  <c r="E601" i="2"/>
  <c r="E611" i="2"/>
  <c r="E621" i="2"/>
  <c r="E631" i="2"/>
  <c r="E642" i="2"/>
  <c r="E652" i="2"/>
  <c r="E662" i="2"/>
  <c r="E674" i="2"/>
  <c r="E685" i="2"/>
  <c r="E698" i="2"/>
  <c r="E709" i="2"/>
  <c r="E722" i="2"/>
  <c r="E733" i="2"/>
  <c r="E746" i="2"/>
  <c r="E759" i="2"/>
  <c r="E771" i="2"/>
  <c r="E783" i="2"/>
  <c r="E795" i="2"/>
  <c r="E807" i="2"/>
  <c r="E819" i="2"/>
  <c r="E831" i="2"/>
  <c r="E844" i="2"/>
  <c r="E857" i="2"/>
  <c r="E868" i="2"/>
  <c r="E881" i="2"/>
  <c r="E892" i="2"/>
  <c r="E905" i="2"/>
  <c r="E916" i="2"/>
  <c r="E930" i="2"/>
  <c r="E941" i="2"/>
  <c r="E954" i="2"/>
  <c r="E965" i="2"/>
  <c r="E978" i="2"/>
  <c r="E989" i="2"/>
  <c r="E10" i="2"/>
  <c r="E19" i="2"/>
  <c r="E28" i="2"/>
  <c r="E37" i="2"/>
  <c r="E46" i="2"/>
  <c r="E55" i="2"/>
  <c r="E64" i="2"/>
  <c r="E74" i="2"/>
  <c r="E83" i="2"/>
  <c r="E92" i="2"/>
  <c r="E101" i="2"/>
  <c r="E110" i="2"/>
  <c r="E119" i="2"/>
  <c r="E128" i="2"/>
  <c r="E138" i="2"/>
  <c r="E147" i="2"/>
  <c r="E156" i="2"/>
  <c r="E165" i="2"/>
  <c r="E174" i="2"/>
  <c r="E183" i="2"/>
  <c r="E192" i="2"/>
  <c r="E202" i="2"/>
  <c r="E211" i="2"/>
  <c r="E220" i="2"/>
  <c r="E229" i="2"/>
  <c r="E239" i="2"/>
  <c r="E250" i="2"/>
  <c r="E260" i="2"/>
  <c r="E271" i="2"/>
  <c r="E282" i="2"/>
  <c r="E292" i="2"/>
  <c r="E302" i="2"/>
  <c r="E313" i="2"/>
  <c r="E323" i="2"/>
  <c r="E333" i="2"/>
  <c r="E345" i="2"/>
  <c r="E355" i="2"/>
  <c r="E365" i="2"/>
  <c r="E375" i="2"/>
  <c r="E386" i="2"/>
  <c r="E396" i="2"/>
  <c r="E406" i="2"/>
  <c r="E418" i="2"/>
  <c r="E428" i="2"/>
  <c r="E438" i="2"/>
  <c r="E449" i="2"/>
  <c r="E459" i="2"/>
  <c r="E469" i="2"/>
  <c r="E479" i="2"/>
  <c r="E491" i="2"/>
  <c r="E501" i="2"/>
  <c r="E511" i="2"/>
  <c r="E522" i="2"/>
  <c r="E532" i="2"/>
  <c r="E542" i="2"/>
  <c r="E553" i="2"/>
  <c r="E564" i="2"/>
  <c r="E574" i="2"/>
  <c r="E585" i="2"/>
  <c r="E595" i="2"/>
  <c r="E605" i="2"/>
  <c r="E615" i="2"/>
  <c r="E626" i="2"/>
  <c r="E637" i="2"/>
  <c r="E647" i="2"/>
  <c r="E658" i="2"/>
  <c r="E668" i="2"/>
  <c r="E679" i="2"/>
  <c r="E691" i="2"/>
  <c r="E703" i="2"/>
  <c r="E716" i="2"/>
  <c r="E729" i="2"/>
  <c r="E740" i="2"/>
  <c r="E753" i="2"/>
  <c r="E764" i="2"/>
  <c r="E777" i="2"/>
  <c r="E788" i="2"/>
  <c r="E802" i="2"/>
  <c r="E813" i="2"/>
  <c r="E826" i="2"/>
  <c r="E837" i="2"/>
  <c r="E850" i="2"/>
  <c r="E861" i="2"/>
  <c r="E874" i="2"/>
  <c r="E887" i="2"/>
  <c r="E899" i="2"/>
  <c r="E911" i="2"/>
  <c r="E923" i="2"/>
  <c r="E935" i="2"/>
  <c r="E947" i="2"/>
  <c r="E959" i="2"/>
  <c r="E972" i="2"/>
  <c r="E985" i="2"/>
  <c r="E1000" i="2"/>
  <c r="E992" i="2"/>
  <c r="E984" i="2"/>
  <c r="E976" i="2"/>
  <c r="E968" i="2"/>
  <c r="E960" i="2"/>
  <c r="E952" i="2"/>
  <c r="E944" i="2"/>
  <c r="E936" i="2"/>
  <c r="E928" i="2"/>
  <c r="E920" i="2"/>
  <c r="E912" i="2"/>
  <c r="E904" i="2"/>
  <c r="E896" i="2"/>
  <c r="E888" i="2"/>
  <c r="E880" i="2"/>
  <c r="E872" i="2"/>
  <c r="E864" i="2"/>
  <c r="E856" i="2"/>
  <c r="E848" i="2"/>
  <c r="E840" i="2"/>
  <c r="E832" i="2"/>
  <c r="E824" i="2"/>
  <c r="E816" i="2"/>
  <c r="E808" i="2"/>
  <c r="E800" i="2"/>
  <c r="E792" i="2"/>
  <c r="E784" i="2"/>
  <c r="E776" i="2"/>
  <c r="E768" i="2"/>
  <c r="E760" i="2"/>
  <c r="E752" i="2"/>
  <c r="E744" i="2"/>
  <c r="E736" i="2"/>
  <c r="E728" i="2"/>
  <c r="E720" i="2"/>
  <c r="E712" i="2"/>
  <c r="E704" i="2"/>
  <c r="E696" i="2"/>
  <c r="E688" i="2"/>
  <c r="E680" i="2"/>
  <c r="E672" i="2"/>
  <c r="E664" i="2"/>
  <c r="E656" i="2"/>
  <c r="E648" i="2"/>
  <c r="E640" i="2"/>
  <c r="E632" i="2"/>
  <c r="E624" i="2"/>
  <c r="E616" i="2"/>
  <c r="E608" i="2"/>
  <c r="E600" i="2"/>
  <c r="E592" i="2"/>
  <c r="E584" i="2"/>
  <c r="E576" i="2"/>
  <c r="E568" i="2"/>
  <c r="E560" i="2"/>
  <c r="E552" i="2"/>
  <c r="E544" i="2"/>
  <c r="E536" i="2"/>
  <c r="E528" i="2"/>
  <c r="E520" i="2"/>
  <c r="E512" i="2"/>
  <c r="E504" i="2"/>
  <c r="E496" i="2"/>
  <c r="E488" i="2"/>
  <c r="E480" i="2"/>
  <c r="E472" i="2"/>
  <c r="E464" i="2"/>
  <c r="E456" i="2"/>
  <c r="E448" i="2"/>
  <c r="E440" i="2"/>
  <c r="E432" i="2"/>
  <c r="E424" i="2"/>
  <c r="E416" i="2"/>
  <c r="E408" i="2"/>
  <c r="E400" i="2"/>
  <c r="E392" i="2"/>
  <c r="E384" i="2"/>
  <c r="E376" i="2"/>
  <c r="E368" i="2"/>
  <c r="E360" i="2"/>
  <c r="E352" i="2"/>
  <c r="E344" i="2"/>
  <c r="E336" i="2"/>
  <c r="E328" i="2"/>
  <c r="E320" i="2"/>
  <c r="E312" i="2"/>
  <c r="E304" i="2"/>
  <c r="E296" i="2"/>
  <c r="E288" i="2"/>
  <c r="E280" i="2"/>
  <c r="E272" i="2"/>
  <c r="E264" i="2"/>
  <c r="E256" i="2"/>
  <c r="E248" i="2"/>
  <c r="E240" i="2"/>
  <c r="E232" i="2"/>
  <c r="E999" i="2"/>
  <c r="E998" i="2"/>
  <c r="E990" i="2"/>
  <c r="E982" i="2"/>
  <c r="E974" i="2"/>
  <c r="E966" i="2"/>
  <c r="E958" i="2"/>
  <c r="E950" i="2"/>
  <c r="E942" i="2"/>
  <c r="E934" i="2"/>
  <c r="E926" i="2"/>
  <c r="E918" i="2"/>
  <c r="E910" i="2"/>
  <c r="E902" i="2"/>
  <c r="E894" i="2"/>
  <c r="E886" i="2"/>
  <c r="E878" i="2"/>
  <c r="E870" i="2"/>
  <c r="E862" i="2"/>
  <c r="E854" i="2"/>
  <c r="E846" i="2"/>
  <c r="E838" i="2"/>
  <c r="E830" i="2"/>
  <c r="E822" i="2"/>
  <c r="E814" i="2"/>
  <c r="E806" i="2"/>
  <c r="E798" i="2"/>
  <c r="E790" i="2"/>
  <c r="E782" i="2"/>
  <c r="E774" i="2"/>
  <c r="E766" i="2"/>
  <c r="E758" i="2"/>
  <c r="E750" i="2"/>
  <c r="E742" i="2"/>
  <c r="E734" i="2"/>
  <c r="E726" i="2"/>
  <c r="E718" i="2"/>
  <c r="E710" i="2"/>
  <c r="E702" i="2"/>
  <c r="E694" i="2"/>
  <c r="E686" i="2"/>
  <c r="E678" i="2"/>
  <c r="E994" i="2"/>
  <c r="E993" i="2"/>
  <c r="E981" i="2"/>
  <c r="E971" i="2"/>
  <c r="E961" i="2"/>
  <c r="E949" i="2"/>
  <c r="E939" i="2"/>
  <c r="E929" i="2"/>
  <c r="E917" i="2"/>
  <c r="E907" i="2"/>
  <c r="E897" i="2"/>
  <c r="E885" i="2"/>
  <c r="E875" i="2"/>
  <c r="E865" i="2"/>
  <c r="E853" i="2"/>
  <c r="E843" i="2"/>
  <c r="E833" i="2"/>
  <c r="E821" i="2"/>
  <c r="E811" i="2"/>
  <c r="E801" i="2"/>
  <c r="E789" i="2"/>
  <c r="E779" i="2"/>
  <c r="E769" i="2"/>
  <c r="E757" i="2"/>
  <c r="E747" i="2"/>
  <c r="E737" i="2"/>
  <c r="E725" i="2"/>
  <c r="E715" i="2"/>
  <c r="E705" i="2"/>
  <c r="E693" i="2"/>
  <c r="E683" i="2"/>
  <c r="E673" i="2"/>
  <c r="E663" i="2"/>
  <c r="E654" i="2"/>
  <c r="E645" i="2"/>
  <c r="E636" i="2"/>
  <c r="E627" i="2"/>
  <c r="E618" i="2"/>
  <c r="E609" i="2"/>
  <c r="E599" i="2"/>
  <c r="E590" i="2"/>
  <c r="E581" i="2"/>
  <c r="E572" i="2"/>
  <c r="E563" i="2"/>
  <c r="E554" i="2"/>
  <c r="E545" i="2"/>
  <c r="E535" i="2"/>
  <c r="E526" i="2"/>
  <c r="E517" i="2"/>
  <c r="E508" i="2"/>
  <c r="E499" i="2"/>
  <c r="E490" i="2"/>
  <c r="E481" i="2"/>
  <c r="E471" i="2"/>
  <c r="E462" i="2"/>
  <c r="E453" i="2"/>
  <c r="E444" i="2"/>
  <c r="E435" i="2"/>
  <c r="E426" i="2"/>
  <c r="E417" i="2"/>
  <c r="E407" i="2"/>
  <c r="E398" i="2"/>
  <c r="E389" i="2"/>
  <c r="E380" i="2"/>
  <c r="E371" i="2"/>
  <c r="E362" i="2"/>
  <c r="E353" i="2"/>
  <c r="E343" i="2"/>
  <c r="E334" i="2"/>
  <c r="E325" i="2"/>
  <c r="E316" i="2"/>
  <c r="E307" i="2"/>
  <c r="E298" i="2"/>
  <c r="E289" i="2"/>
  <c r="E279" i="2"/>
  <c r="E270" i="2"/>
  <c r="E261" i="2"/>
  <c r="E252" i="2"/>
  <c r="E243" i="2"/>
  <c r="E234" i="2"/>
  <c r="E225" i="2"/>
  <c r="E217" i="2"/>
  <c r="E209" i="2"/>
  <c r="E201" i="2"/>
  <c r="E193" i="2"/>
  <c r="E185" i="2"/>
  <c r="E177" i="2"/>
  <c r="E169" i="2"/>
  <c r="E161" i="2"/>
  <c r="E153" i="2"/>
  <c r="E145" i="2"/>
  <c r="E137" i="2"/>
  <c r="E129" i="2"/>
  <c r="E121" i="2"/>
  <c r="E113" i="2"/>
  <c r="E105" i="2"/>
  <c r="E97" i="2"/>
  <c r="E89" i="2"/>
  <c r="E81" i="2"/>
  <c r="E73" i="2"/>
  <c r="E65" i="2"/>
  <c r="E57" i="2"/>
  <c r="E49" i="2"/>
  <c r="E41" i="2"/>
  <c r="E33" i="2"/>
  <c r="E25" i="2"/>
  <c r="E17" i="2"/>
  <c r="E9" i="2"/>
  <c r="E2" i="2"/>
  <c r="E11" i="2"/>
  <c r="E20" i="2"/>
  <c r="E29" i="2"/>
  <c r="E38" i="2"/>
  <c r="E47" i="2"/>
  <c r="E56" i="2"/>
  <c r="E66" i="2"/>
  <c r="E75" i="2"/>
  <c r="E84" i="2"/>
  <c r="E93" i="2"/>
  <c r="E102" i="2"/>
  <c r="E111" i="2"/>
  <c r="E120" i="2"/>
  <c r="E130" i="2"/>
  <c r="E139" i="2"/>
  <c r="E148" i="2"/>
  <c r="E157" i="2"/>
  <c r="E166" i="2"/>
  <c r="E175" i="2"/>
  <c r="E184" i="2"/>
  <c r="E194" i="2"/>
  <c r="E203" i="2"/>
  <c r="E212" i="2"/>
  <c r="E221" i="2"/>
  <c r="E230" i="2"/>
  <c r="E241" i="2"/>
  <c r="E251" i="2"/>
  <c r="E262" i="2"/>
  <c r="E273" i="2"/>
  <c r="E283" i="2"/>
  <c r="E293" i="2"/>
  <c r="E303" i="2"/>
  <c r="E314" i="2"/>
  <c r="E324" i="2"/>
  <c r="E335" i="2"/>
  <c r="E346" i="2"/>
  <c r="E356" i="2"/>
  <c r="E366" i="2"/>
  <c r="E377" i="2"/>
  <c r="E387" i="2"/>
  <c r="E397" i="2"/>
  <c r="E409" i="2"/>
  <c r="E419" i="2"/>
  <c r="E429" i="2"/>
  <c r="E439" i="2"/>
  <c r="E450" i="2"/>
  <c r="E460" i="2"/>
  <c r="E470" i="2"/>
  <c r="E482" i="2"/>
  <c r="E492" i="2"/>
  <c r="E502" i="2"/>
  <c r="E513" i="2"/>
  <c r="E523" i="2"/>
  <c r="E533" i="2"/>
  <c r="E543" i="2"/>
  <c r="E555" i="2"/>
  <c r="E565" i="2"/>
  <c r="E575" i="2"/>
  <c r="E586" i="2"/>
  <c r="E596" i="2"/>
  <c r="E606" i="2"/>
  <c r="E617" i="2"/>
  <c r="E628" i="2"/>
  <c r="E638" i="2"/>
  <c r="E649" i="2"/>
  <c r="E659" i="2"/>
  <c r="E669" i="2"/>
  <c r="E681" i="2"/>
  <c r="E692" i="2"/>
  <c r="E706" i="2"/>
  <c r="E717" i="2"/>
  <c r="E730" i="2"/>
  <c r="E741" i="2"/>
  <c r="E754" i="2"/>
  <c r="E765" i="2"/>
  <c r="E778" i="2"/>
  <c r="E791" i="2"/>
  <c r="E803" i="2"/>
  <c r="E815" i="2"/>
  <c r="E827" i="2"/>
  <c r="E839" i="2"/>
  <c r="E851" i="2"/>
  <c r="E863" i="2"/>
  <c r="E876" i="2"/>
  <c r="E889" i="2"/>
  <c r="E900" i="2"/>
  <c r="E913" i="2"/>
  <c r="E924" i="2"/>
  <c r="E937" i="2"/>
  <c r="E948" i="2"/>
  <c r="E962" i="2"/>
  <c r="E973" i="2"/>
  <c r="E986" i="2"/>
  <c r="E1001" i="2"/>
  <c r="E3" i="2"/>
  <c r="E12" i="2"/>
  <c r="E21" i="2"/>
  <c r="E30" i="2"/>
  <c r="E39" i="2"/>
  <c r="E48" i="2"/>
  <c r="E58" i="2"/>
  <c r="E67" i="2"/>
  <c r="E76" i="2"/>
  <c r="E85" i="2"/>
  <c r="E94" i="2"/>
  <c r="E103" i="2"/>
  <c r="E112" i="2"/>
  <c r="E122" i="2"/>
  <c r="E131" i="2"/>
  <c r="E140" i="2"/>
  <c r="E149" i="2"/>
  <c r="E158" i="2"/>
  <c r="E167" i="2"/>
  <c r="E176" i="2"/>
  <c r="E186" i="2"/>
  <c r="E195" i="2"/>
  <c r="E204" i="2"/>
  <c r="E213" i="2"/>
  <c r="E222" i="2"/>
  <c r="E231" i="2"/>
  <c r="E242" i="2"/>
  <c r="E253" i="2"/>
  <c r="E263" i="2"/>
  <c r="E274" i="2"/>
  <c r="E284" i="2"/>
  <c r="E294" i="2"/>
  <c r="E305" i="2"/>
  <c r="E315" i="2"/>
  <c r="E326" i="2"/>
  <c r="E337" i="2"/>
  <c r="E347" i="2"/>
  <c r="E357" i="2"/>
  <c r="E367" i="2"/>
  <c r="E378" i="2"/>
  <c r="E388" i="2"/>
  <c r="E399" i="2"/>
  <c r="E410" i="2"/>
  <c r="E420" i="2"/>
  <c r="E430" i="2"/>
  <c r="E441" i="2"/>
  <c r="E451" i="2"/>
  <c r="E461" i="2"/>
  <c r="E473" i="2"/>
  <c r="E483" i="2"/>
  <c r="E493" i="2"/>
  <c r="E503" i="2"/>
  <c r="E514" i="2"/>
  <c r="E524" i="2"/>
  <c r="E534" i="2"/>
  <c r="E546" i="2"/>
  <c r="E556" i="2"/>
  <c r="E566" i="2"/>
  <c r="E577" i="2"/>
  <c r="E587" i="2"/>
  <c r="E597" i="2"/>
  <c r="E607" i="2"/>
  <c r="E619" i="2"/>
  <c r="E629" i="2"/>
  <c r="E639" i="2"/>
  <c r="E650" i="2"/>
  <c r="E660" i="2"/>
  <c r="E670" i="2"/>
  <c r="E682" i="2"/>
  <c r="E695" i="2"/>
  <c r="E707" i="2"/>
  <c r="E719" i="2"/>
  <c r="E731" i="2"/>
  <c r="E743" i="2"/>
  <c r="E755" i="2"/>
  <c r="E767" i="2"/>
  <c r="E780" i="2"/>
  <c r="E793" i="2"/>
  <c r="E804" i="2"/>
  <c r="E817" i="2"/>
  <c r="E828" i="2"/>
  <c r="E841" i="2"/>
  <c r="E852" i="2"/>
  <c r="E866" i="2"/>
  <c r="E877" i="2"/>
  <c r="E890" i="2"/>
  <c r="E901" i="2"/>
  <c r="E914" i="2"/>
  <c r="E925" i="2"/>
  <c r="E938" i="2"/>
  <c r="E951" i="2"/>
  <c r="E963" i="2"/>
  <c r="E975" i="2"/>
  <c r="E98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8"/>
            <color rgb="FF000000"/>
            <rFont val="Tahoma"/>
            <family val="2"/>
          </rPr>
          <t>14.1.1.a Name of the measure - Full name - mandatory</t>
        </r>
      </text>
    </comment>
    <comment ref="B1" authorId="0" shapeId="0" xr:uid="{00000000-0006-0000-0000-000002000000}">
      <text>
        <r>
          <rPr>
            <sz val="8"/>
            <color indexed="81"/>
            <rFont val="Tahoma"/>
            <family val="2"/>
          </rPr>
          <t>14.1.1.b Name of the measure - Unique measure ID - mandatory</t>
        </r>
      </text>
    </comment>
    <comment ref="C1" authorId="0" shapeId="0" xr:uid="{00000000-0006-0000-0000-000003000000}">
      <text>
        <r>
          <rPr>
            <sz val="8"/>
            <color indexed="81"/>
            <rFont val="Tahoma"/>
            <family val="2"/>
          </rPr>
          <t>14.1.2 Main ecosystem type concerned - mandatory</t>
        </r>
      </text>
    </comment>
    <comment ref="E1" authorId="0" shapeId="0" xr:uid="{00000000-0006-0000-0000-000004000000}">
      <text>
        <r>
          <rPr>
            <sz val="8"/>
            <color indexed="81"/>
            <rFont val="Tahoma"/>
            <family val="2"/>
          </rPr>
          <t>14.1.2.j Additional information when "other ecosystems" is selected - conditional field that has to be reported when other ecosystems is the main ecosystem type concerned.</t>
        </r>
      </text>
    </comment>
    <comment ref="F1" authorId="0" shapeId="0" xr:uid="{00000000-0006-0000-0000-000005000000}">
      <text>
        <r>
          <rPr>
            <sz val="8"/>
            <color indexed="81"/>
            <rFont val="Tahoma"/>
            <family val="2"/>
          </rPr>
          <t>14.1.3 Other ecosystem types concerned - optional</t>
        </r>
      </text>
    </comment>
    <comment ref="I1" authorId="0" shapeId="0" xr:uid="{00000000-0006-0000-0000-000006000000}">
      <text>
        <r>
          <rPr>
            <sz val="8"/>
            <color indexed="81"/>
            <rFont val="Tahoma"/>
            <family val="2"/>
          </rPr>
          <t>14.1.3.j Additional information when "other ecosystems" is selected - conditional field that has to be reported when other ecosystems is among the additional ecosystem types concerned.</t>
        </r>
      </text>
    </comment>
    <comment ref="J1" authorId="0" shapeId="0" xr:uid="{00000000-0006-0000-0000-000007000000}">
      <text>
        <r>
          <rPr>
            <sz val="8"/>
            <color indexed="81"/>
            <rFont val="Tahoma"/>
            <family val="2"/>
          </rPr>
          <t>14.1.4 Scale of planning - mandatory</t>
        </r>
      </text>
    </comment>
    <comment ref="L1" authorId="0" shapeId="0" xr:uid="{00000000-0006-0000-0000-000008000000}">
      <text>
        <r>
          <rPr>
            <sz val="8"/>
            <color indexed="81"/>
            <rFont val="Tahoma"/>
            <family val="2"/>
          </rPr>
          <t>14.1.4.b,c,d Scale of planning - NUTS - conditional field that has to be reported when the scale of planning is sub-national NUTS1 or subnational NUTS2 or local NUTS3.</t>
        </r>
      </text>
    </comment>
    <comment ref="O1" authorId="0" shapeId="0" xr:uid="{00000000-0006-0000-0000-000009000000}">
      <text>
        <r>
          <rPr>
            <sz val="8"/>
            <color indexed="81"/>
            <rFont val="Tahoma"/>
            <family val="2"/>
          </rPr>
          <t>14.1.4.e Scale of planning - transnational other Member State(s) involved - conditional field that has to be reported when the scale of planning is transnational.</t>
        </r>
      </text>
    </comment>
    <comment ref="R1" authorId="0" shapeId="0" xr:uid="{00000000-0006-0000-0000-00000A000000}">
      <text>
        <r>
          <rPr>
            <sz val="8"/>
            <color indexed="81"/>
            <rFont val="Tahoma"/>
            <family val="2"/>
          </rPr>
          <t>14.1.4 Scale of planning - further information - optional</t>
        </r>
      </text>
    </comment>
    <comment ref="S1" authorId="0" shapeId="0" xr:uid="{00000000-0006-0000-0000-00000B000000}">
      <text>
        <r>
          <rPr>
            <sz val="8"/>
            <color indexed="81"/>
            <rFont val="Tahoma"/>
            <family val="2"/>
          </rPr>
          <t>14.1.5 Current status of implementation - mandatory</t>
        </r>
      </text>
    </comment>
    <comment ref="V1" authorId="0" shapeId="0" xr:uid="{00000000-0006-0000-0000-00000C000000}">
      <text>
        <r>
          <rPr>
            <sz val="8"/>
            <color indexed="81"/>
            <rFont val="Tahoma"/>
            <family val="2"/>
          </rPr>
          <t>14.2.1 Implementation timeframe for the measure - mandatory</t>
        </r>
      </text>
    </comment>
    <comment ref="X1" authorId="0" shapeId="0" xr:uid="{00000000-0006-0000-0000-00000D000000}">
      <text>
        <r>
          <rPr>
            <sz val="8"/>
            <color indexed="81"/>
            <rFont val="Tahoma"/>
            <family val="2"/>
          </rPr>
          <t>14.2.1.c Implementation timeframe for the measure - Specific period (specify YYYY-YYYY) - conditional field that has to be reported when the implementation timeframe is a specific period.</t>
        </r>
      </text>
    </comment>
    <comment ref="Y1" authorId="0" shapeId="0" xr:uid="{00000000-0006-0000-0000-00000E000000}">
      <text>
        <r>
          <rPr>
            <sz val="8"/>
            <color indexed="81"/>
            <rFont val="Tahoma"/>
            <family val="2"/>
          </rPr>
          <t>14.3.1 Description of the measure - mandatory</t>
        </r>
      </text>
    </comment>
    <comment ref="Z1" authorId="0" shapeId="0" xr:uid="{00000000-0006-0000-0000-00000F000000}">
      <text>
        <r>
          <rPr>
            <sz val="8"/>
            <color indexed="81"/>
            <rFont val="Tahoma"/>
            <family val="2"/>
          </rPr>
          <t>14.3.2.a Contributions to targets and obligations - target - mandatory</t>
        </r>
      </text>
    </comment>
    <comment ref="AC1" authorId="0" shapeId="0" xr:uid="{00000000-0006-0000-0000-000010000000}">
      <text>
        <r>
          <rPr>
            <sz val="8"/>
            <color indexed="81"/>
            <rFont val="Tahoma"/>
            <family val="2"/>
          </rPr>
          <t>14.3.2.b Contributions to targets and obligations - sub-target - mandatory</t>
        </r>
      </text>
    </comment>
    <comment ref="AF1" authorId="0" shapeId="0" xr:uid="{00000000-0006-0000-0000-000011000000}">
      <text>
        <r>
          <rPr>
            <sz val="8"/>
            <color indexed="81"/>
            <rFont val="Tahoma"/>
            <family val="2"/>
          </rPr>
          <t>14.3.3 Pressures addressed by the measure  - optional</t>
        </r>
      </text>
    </comment>
    <comment ref="AI1" authorId="0" shapeId="0" xr:uid="{00000000-0006-0000-0000-000012000000}">
      <text>
        <r>
          <rPr>
            <sz val="8"/>
            <color indexed="81"/>
            <rFont val="Tahoma"/>
            <family val="2"/>
          </rPr>
          <t>14.4.1.a Uniform description of measure - one or more types of measures  - mandatory</t>
        </r>
      </text>
    </comment>
    <comment ref="AL1" authorId="0" shapeId="0" xr:uid="{00000000-0006-0000-0000-000013000000}">
      <text>
        <r>
          <rPr>
            <sz val="8"/>
            <color indexed="81"/>
            <rFont val="Tahoma"/>
            <family val="2"/>
          </rPr>
          <t>14.4.1.a Uniform description of measure - additional information when "other" or "undefined" measure is selected - conditional field that has to be reported for other or undefined measures.</t>
        </r>
      </text>
    </comment>
    <comment ref="AM1" authorId="0" shapeId="0" xr:uid="{00000000-0006-0000-0000-000014000000}">
      <text>
        <r>
          <rPr>
            <sz val="8"/>
            <color indexed="81"/>
            <rFont val="Tahoma"/>
            <family val="2"/>
          </rPr>
          <t>14.4.1.b Uniform description of measure - one or more habitat types for measures targeting Art.4 or Art.5 - optional</t>
        </r>
      </text>
    </comment>
    <comment ref="AP1" authorId="0" shapeId="0" xr:uid="{00000000-0006-0000-0000-000015000000}">
      <text>
        <r>
          <rPr>
            <sz val="8"/>
            <color indexed="81"/>
            <rFont val="Tahoma"/>
            <family val="2"/>
          </rPr>
          <t>14.5.1.a Best estimate of estimated surface area or length subject to the measure - optional</t>
        </r>
      </text>
    </comment>
    <comment ref="AQ1" authorId="0" shapeId="0" xr:uid="{00000000-0006-0000-0000-000016000000}">
      <text>
        <r>
          <rPr>
            <sz val="8"/>
            <color indexed="81"/>
            <rFont val="Tahoma"/>
            <family val="2"/>
          </rPr>
          <t>14.5.1.a Minimum estimated surface area or length subject to the measure - optional</t>
        </r>
      </text>
    </comment>
    <comment ref="AR1" authorId="0" shapeId="0" xr:uid="{00000000-0006-0000-0000-000017000000}">
      <text>
        <r>
          <rPr>
            <sz val="8"/>
            <color indexed="81"/>
            <rFont val="Tahoma"/>
            <family val="2"/>
          </rPr>
          <t>14.5.1.a Maximum estimated surface area or length subject to the measure - optional</t>
        </r>
      </text>
    </comment>
    <comment ref="AS1" authorId="0" shapeId="0" xr:uid="{00000000-0006-0000-0000-000018000000}">
      <text>
        <r>
          <rPr>
            <sz val="8"/>
            <color indexed="81"/>
            <rFont val="Tahoma"/>
            <family val="2"/>
          </rPr>
          <t>14.5.1.b Unit of the estimated surface area or length subject to the measure - optional</t>
        </r>
      </text>
    </comment>
    <comment ref="AT1" authorId="0" shapeId="0" xr:uid="{00000000-0006-0000-0000-000019000000}">
      <text>
        <r>
          <rPr>
            <sz val="8"/>
            <color indexed="81"/>
            <rFont val="Tahoma"/>
            <family val="2"/>
          </rPr>
          <t>14.5.1.c Unknown estimated surface area or length subject to the measure - optional</t>
        </r>
      </text>
    </comment>
    <comment ref="AU1" authorId="0" shapeId="0" xr:uid="{00000000-0006-0000-0000-00001A000000}">
      <text>
        <r>
          <rPr>
            <sz val="8"/>
            <color indexed="81"/>
            <rFont val="Tahoma"/>
            <family val="2"/>
          </rPr>
          <t>14.5.3.a Location relative to Natura 2000 - mandatory</t>
        </r>
      </text>
    </comment>
    <comment ref="AW1" authorId="0" shapeId="0" xr:uid="{00000000-0006-0000-0000-00001B000000}">
      <text>
        <r>
          <rPr>
            <sz val="8"/>
            <color indexed="81"/>
            <rFont val="Tahoma"/>
            <family val="2"/>
          </rPr>
          <t>14.5.3.b Natura 2000 site(s) affected by the measure: provided as semicolon separated values - optional</t>
        </r>
      </text>
    </comment>
    <comment ref="AX1" authorId="0" shapeId="0" xr:uid="{00000000-0006-0000-0000-00001C000000}">
      <text>
        <r>
          <rPr>
            <sz val="8"/>
            <color indexed="81"/>
            <rFont val="Tahoma"/>
            <family val="2"/>
          </rPr>
          <t>14.5.4 Tailored programme in outermost regions, if appropriate (Art.15(3)(o))  - conditional field that has to be reported by the countries with outermost regions, but is not applicable to all others.</t>
        </r>
      </text>
    </comment>
    <comment ref="AY1" authorId="0" shapeId="0" xr:uid="{00000000-0006-0000-0000-00001D000000}">
      <text>
        <r>
          <rPr>
            <sz val="8"/>
            <color indexed="81"/>
            <rFont val="Tahoma"/>
            <family val="2"/>
          </rPr>
          <t>14.7.1.a Description of the conservation and management measures to be adopted under the common fisheries policy, where applicable - national conservation and management measures - conditional field that has to be reported for measures contributing to Art.5 targets</t>
        </r>
      </text>
    </comment>
    <comment ref="AZ1" authorId="0" shapeId="0" xr:uid="{00000000-0006-0000-0000-00001E000000}">
      <text>
        <r>
          <rPr>
            <sz val="8"/>
            <color indexed="81"/>
            <rFont val="Tahoma"/>
            <family val="2"/>
          </rPr>
          <t>14.7.1.b Description of the conservation and management measures to be adopted under the common fisheries policy, where applicable - joint recommendations through the regionalisation procedure under Article 18 of the Regulation (EU) No 1380/2013 - conditional field that has to be reported for measures contributing to Art.5 targets</t>
        </r>
      </text>
    </comment>
    <comment ref="BA1" authorId="0" shapeId="0" xr:uid="{00000000-0006-0000-0000-00001F000000}">
      <text>
        <r>
          <rPr>
            <sz val="8"/>
            <color indexed="81"/>
            <rFont val="Tahoma"/>
            <family val="2"/>
          </rPr>
          <t>14.7.2.a Planning of measure to be adopted using the regionalisation procedure under the common fisheries policy - estimated timing of the consultation with other Member States and the relevant advisory councils (MM.YYYY-MM.YYYY) - conditional field that has to be reported for joint recommendations</t>
        </r>
      </text>
    </comment>
    <comment ref="BB1" authorId="0" shapeId="0" xr:uid="{00000000-0006-0000-0000-000020000000}">
      <text>
        <r>
          <rPr>
            <sz val="8"/>
            <color indexed="81"/>
            <rFont val="Tahoma"/>
            <family val="2"/>
          </rPr>
          <t>14.7.2.b Planning of measure to be adopted using the regionalisation procedure under the common fisheries policy - estimated timing of the submission of any joint recommendations (MM.YYYY-MM.YYYY) - conditional field that has to be reported for joint recommendations</t>
        </r>
      </text>
    </comment>
    <comment ref="BC1" authorId="0" shapeId="0" xr:uid="{00000000-0006-0000-0000-000021000000}">
      <text>
        <r>
          <rPr>
            <sz val="8"/>
            <color indexed="81"/>
            <rFont val="Tahoma"/>
            <family val="2"/>
          </rPr>
          <t>14.7.2.c Planning of measure to be adopted using the regionalisation procedure under the common fisheries policy - one or more habitat types involved  - optional</t>
        </r>
      </text>
    </comment>
    <comment ref="BF1" authorId="0" shapeId="0" xr:uid="{00000000-0006-0000-0000-000022000000}">
      <text>
        <r>
          <rPr>
            <sz val="8"/>
            <color indexed="81"/>
            <rFont val="Tahoma"/>
            <family val="2"/>
          </rPr>
          <t>14.7.2.d Planning of measure to be adopted using the regionalisation procedure under the common fisheries policy - one or more fisheries involved - optional</t>
        </r>
      </text>
    </comment>
    <comment ref="BG1" authorId="0" shapeId="0" xr:uid="{00000000-0006-0000-0000-000023000000}">
      <text>
        <r>
          <rPr>
            <sz val="8"/>
            <color indexed="81"/>
            <rFont val="Tahoma"/>
            <family val="2"/>
          </rPr>
          <t>14.7.3 Measure adopted under the common agricultural policy (CAP) (Art.15(5)) - overview of the interplay between the measure and the national CAP strategic plan - optional</t>
        </r>
      </text>
    </comment>
    <comment ref="BH1" authorId="0" shapeId="0" xr:uid="{00000000-0006-0000-0000-000024000000}">
      <text>
        <r>
          <rPr>
            <sz val="8"/>
            <color indexed="81"/>
            <rFont val="Tahoma"/>
            <family val="2"/>
          </rPr>
          <t>14.7.4 Measure in synergy with measures planned in the national restoration plans of other Member States - list of the Member State(s) concerned. - optional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100-000001000000}">
      <text>
        <r>
          <rPr>
            <sz val="8"/>
            <color indexed="81"/>
            <rFont val="Tahoma"/>
            <family val="2"/>
          </rPr>
          <t>Measure identifier - mandatory</t>
        </r>
      </text>
    </comment>
    <comment ref="B1" authorId="0" shapeId="0" xr:uid="{00000000-0006-0000-0100-000002000000}">
      <text>
        <r>
          <rPr>
            <sz val="8"/>
            <color indexed="81"/>
            <rFont val="Tahoma"/>
            <family val="2"/>
          </rPr>
          <t>Period of financial information - mandatory (if the table is filled in)</t>
        </r>
      </text>
    </comment>
    <comment ref="D1" authorId="0" shapeId="0" xr:uid="{00000000-0006-0000-0100-000003000000}">
      <text>
        <r>
          <rPr>
            <sz val="8"/>
            <color indexed="81"/>
            <rFont val="Tahoma"/>
            <family val="2"/>
          </rPr>
          <t>Category - mandatory (if the table is filled in)</t>
        </r>
      </text>
    </comment>
    <comment ref="F1" authorId="0" shapeId="0" xr:uid="{00000000-0006-0000-0100-000004000000}">
      <text>
        <r>
          <rPr>
            <sz val="8"/>
            <color indexed="81"/>
            <rFont val="Tahoma"/>
            <family val="2"/>
          </rPr>
          <t>If 'Other' is selected, category description - conditional field that has to be reported if other financial category or other ecosystem is selected.</t>
        </r>
      </text>
    </comment>
    <comment ref="G1" authorId="0" shapeId="0" xr:uid="{00000000-0006-0000-0100-000005000000}">
      <text>
        <r>
          <rPr>
            <sz val="8"/>
            <color indexed="81"/>
            <rFont val="Tahoma"/>
            <family val="2"/>
          </rPr>
          <t>Best estimate: Total One-off / project costs (EUR/year) - optional</t>
        </r>
      </text>
    </comment>
    <comment ref="H1" authorId="0" shapeId="0" xr:uid="{00000000-0006-0000-0100-000006000000}">
      <text>
        <r>
          <rPr>
            <sz val="8"/>
            <color indexed="81"/>
            <rFont val="Tahoma"/>
            <family val="2"/>
          </rPr>
          <t>Range min: Total One-off / project costs (EUR/year) - optional</t>
        </r>
      </text>
    </comment>
    <comment ref="I1" authorId="0" shapeId="0" xr:uid="{00000000-0006-0000-0100-000007000000}">
      <text>
        <r>
          <rPr>
            <sz val="8"/>
            <color indexed="81"/>
            <rFont val="Tahoma"/>
            <family val="2"/>
          </rPr>
          <t>Range max: Total One-off / project costs (EUR/year) - optional</t>
        </r>
      </text>
    </comment>
    <comment ref="J1" authorId="0" shapeId="0" xr:uid="{00000000-0006-0000-0100-000008000000}">
      <text>
        <r>
          <rPr>
            <sz val="8"/>
            <color indexed="81"/>
            <rFont val="Tahoma"/>
            <family val="2"/>
          </rPr>
          <t>Best estimate: in Natura2000 One-off / project costs (EUR/year) - optional</t>
        </r>
      </text>
    </comment>
    <comment ref="K1" authorId="0" shapeId="0" xr:uid="{00000000-0006-0000-0100-000009000000}">
      <text>
        <r>
          <rPr>
            <sz val="8"/>
            <color indexed="81"/>
            <rFont val="Tahoma"/>
            <family val="2"/>
          </rPr>
          <t>Range min: in Natura2000 One-off / project costs (EUR/year) - optional</t>
        </r>
      </text>
    </comment>
    <comment ref="L1" authorId="0" shapeId="0" xr:uid="{00000000-0006-0000-0100-00000A000000}">
      <text>
        <r>
          <rPr>
            <sz val="8"/>
            <color indexed="81"/>
            <rFont val="Tahoma"/>
            <family val="2"/>
          </rPr>
          <t>Range max: in Natura2000 One-off / project costs (EUR/year) - optional</t>
        </r>
      </text>
    </comment>
    <comment ref="M1" authorId="0" shapeId="0" xr:uid="{00000000-0006-0000-0100-00000B000000}">
      <text>
        <r>
          <rPr>
            <sz val="8"/>
            <color indexed="81"/>
            <rFont val="Tahoma"/>
            <family val="2"/>
          </rPr>
          <t>Best estimate: Total Annual running costs (EUR/year) - optional</t>
        </r>
      </text>
    </comment>
    <comment ref="N1" authorId="0" shapeId="0" xr:uid="{00000000-0006-0000-0100-00000C000000}">
      <text>
        <r>
          <rPr>
            <sz val="8"/>
            <color indexed="81"/>
            <rFont val="Tahoma"/>
            <family val="2"/>
          </rPr>
          <t>Range min: Total Annual running costs (EUR/year) - optional</t>
        </r>
      </text>
    </comment>
    <comment ref="O1" authorId="0" shapeId="0" xr:uid="{00000000-0006-0000-0100-00000D000000}">
      <text>
        <r>
          <rPr>
            <sz val="8"/>
            <color indexed="81"/>
            <rFont val="Tahoma"/>
            <family val="2"/>
          </rPr>
          <t>Range max: Total Annual running costs (EUR/year) - optional</t>
        </r>
      </text>
    </comment>
    <comment ref="P1" authorId="0" shapeId="0" xr:uid="{00000000-0006-0000-0100-00000E000000}">
      <text>
        <r>
          <rPr>
            <sz val="8"/>
            <color indexed="81"/>
            <rFont val="Tahoma"/>
            <family val="2"/>
          </rPr>
          <t>Best estimate: in Natura2000 Annual running costs (EUR/year) - optional</t>
        </r>
      </text>
    </comment>
    <comment ref="Q1" authorId="0" shapeId="0" xr:uid="{00000000-0006-0000-0100-00000F000000}">
      <text>
        <r>
          <rPr>
            <sz val="8"/>
            <color indexed="81"/>
            <rFont val="Tahoma"/>
            <family val="2"/>
          </rPr>
          <t>Range min: in Natura2000 Annual running costs (EUR/year) - optional</t>
        </r>
      </text>
    </comment>
    <comment ref="R1" authorId="0" shapeId="0" xr:uid="{00000000-0006-0000-0100-000010000000}">
      <text>
        <r>
          <rPr>
            <sz val="8"/>
            <color indexed="81"/>
            <rFont val="Tahoma"/>
            <family val="2"/>
          </rPr>
          <t>Range max: in Natura2000 Annual running costs (EUR/year) - optional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200-000001000000}">
      <text>
        <r>
          <rPr>
            <sz val="8"/>
            <color indexed="81"/>
            <rFont val="Tahoma"/>
            <family val="2"/>
          </rPr>
          <t>Measure identifier - mandatory (if the table is filled in)</t>
        </r>
      </text>
    </comment>
    <comment ref="B1" authorId="0" shapeId="0" xr:uid="{00000000-0006-0000-0200-000002000000}">
      <text>
        <r>
          <rPr>
            <sz val="8"/>
            <color indexed="81"/>
            <rFont val="Tahoma"/>
            <family val="2"/>
          </rPr>
          <t>Period of financial information - mandatory (if the table is filled in)</t>
        </r>
      </text>
    </comment>
    <comment ref="D1" authorId="0" shapeId="0" xr:uid="{00000000-0006-0000-0200-000003000000}">
      <text>
        <r>
          <rPr>
            <sz val="8"/>
            <color indexed="81"/>
            <rFont val="Tahoma"/>
            <family val="2"/>
          </rPr>
          <t>14.6.2.a Description of estimated financial support to the stakeholders affected by restoration measures or new obligations arising from implementation of the Regulation - optional</t>
        </r>
      </text>
    </comment>
    <comment ref="E1" authorId="0" shapeId="0" xr:uid="{00000000-0006-0000-0200-000004000000}">
      <text>
        <r>
          <rPr>
            <sz val="8"/>
            <color indexed="81"/>
            <rFont val="Tahoma"/>
            <family val="2"/>
          </rPr>
          <t>14.6.2.b Best estimate (in EUR) of estimated financial support to the stakeholders affected by restoration measures or new obligations arising from implementation of the Regulation - optional</t>
        </r>
      </text>
    </comment>
    <comment ref="F1" authorId="0" shapeId="0" xr:uid="{00000000-0006-0000-0200-000005000000}">
      <text>
        <r>
          <rPr>
            <sz val="8"/>
            <color indexed="81"/>
            <rFont val="Tahoma"/>
            <family val="2"/>
          </rPr>
          <t>14.6.2.b Range min (in EUR) of estimated financial support to the stakeholders affected by restoration measures or new obligations arising from implementation of the Regulation - optional</t>
        </r>
      </text>
    </comment>
    <comment ref="G1" authorId="0" shapeId="0" xr:uid="{00000000-0006-0000-0200-000006000000}">
      <text>
        <r>
          <rPr>
            <sz val="8"/>
            <color indexed="81"/>
            <rFont val="Tahoma"/>
            <family val="2"/>
          </rPr>
          <t>14.6.2.b Range max (in EUR) of estimated financial support to the stakeholders affected by restoration measures or new obligations arising from implementation of the Regulation - optional</t>
        </r>
      </text>
    </comment>
    <comment ref="H1" authorId="0" shapeId="0" xr:uid="{00000000-0006-0000-0200-000007000000}">
      <text>
        <r>
          <rPr>
            <sz val="8"/>
            <color indexed="81"/>
            <rFont val="Tahoma"/>
            <family val="2"/>
          </rPr>
          <t>14.6.3.a Description of indicative means of intended public financing - optional</t>
        </r>
      </text>
    </comment>
    <comment ref="I1" authorId="0" shapeId="0" xr:uid="{00000000-0006-0000-0200-000008000000}">
      <text>
        <r>
          <rPr>
            <sz val="8"/>
            <color indexed="81"/>
            <rFont val="Tahoma"/>
            <family val="2"/>
          </rPr>
          <t>14.6.3.b Best estimate (in EUR) of indicative means of intended public financing - optional</t>
        </r>
      </text>
    </comment>
    <comment ref="J1" authorId="0" shapeId="0" xr:uid="{00000000-0006-0000-0200-000009000000}">
      <text>
        <r>
          <rPr>
            <sz val="8"/>
            <color indexed="81"/>
            <rFont val="Tahoma"/>
            <family val="2"/>
          </rPr>
          <t>14.6.3.b Range min (in EUR) of indicative means of intended public financing - optional</t>
        </r>
      </text>
    </comment>
    <comment ref="K1" authorId="0" shapeId="0" xr:uid="{00000000-0006-0000-0200-00000A000000}">
      <text>
        <r>
          <rPr>
            <sz val="8"/>
            <color indexed="81"/>
            <rFont val="Tahoma"/>
            <family val="2"/>
          </rPr>
          <t>14.6.3.b Range max (in EUR) of indicative means of intended public financing - optional</t>
        </r>
      </text>
    </comment>
    <comment ref="L1" authorId="0" shapeId="0" xr:uid="{00000000-0006-0000-0200-00000B000000}">
      <text>
        <r>
          <rPr>
            <sz val="8"/>
            <color indexed="81"/>
            <rFont val="Tahoma"/>
            <family val="2"/>
          </rPr>
          <t>14.6.4.a Description of indicative means of intended private financing - optional</t>
        </r>
      </text>
    </comment>
    <comment ref="M1" authorId="0" shapeId="0" xr:uid="{00000000-0006-0000-0200-00000C000000}">
      <text>
        <r>
          <rPr>
            <sz val="8"/>
            <color indexed="81"/>
            <rFont val="Tahoma"/>
            <family val="2"/>
          </rPr>
          <t>14.6.4.b Best estimate (in EUR) of indicative means of intended private financing - optional</t>
        </r>
      </text>
    </comment>
    <comment ref="N1" authorId="0" shapeId="0" xr:uid="{00000000-0006-0000-0200-00000D000000}">
      <text>
        <r>
          <rPr>
            <sz val="8"/>
            <color indexed="81"/>
            <rFont val="Tahoma"/>
            <family val="2"/>
          </rPr>
          <t>14.6.4.b Range min (in EUR) of indicative means of intended private financing - optional</t>
        </r>
      </text>
    </comment>
    <comment ref="O1" authorId="0" shapeId="0" xr:uid="{00000000-0006-0000-0200-00000E000000}">
      <text>
        <r>
          <rPr>
            <sz val="8"/>
            <color indexed="81"/>
            <rFont val="Tahoma"/>
            <family val="2"/>
          </rPr>
          <t>14.6.4.b Range max (in EUR) of indicative means of intended private financing - optional</t>
        </r>
      </text>
    </comment>
    <comment ref="P1" authorId="0" shapeId="0" xr:uid="{00000000-0006-0000-0200-00000F000000}">
      <text>
        <r>
          <rPr>
            <sz val="8"/>
            <color indexed="81"/>
            <rFont val="Tahoma"/>
            <family val="2"/>
          </rPr>
          <t>14.6.5.a Description of intended co-financing and financing with Union funding instruments - optional</t>
        </r>
      </text>
    </comment>
    <comment ref="Q1" authorId="0" shapeId="0" xr:uid="{00000000-0006-0000-0200-000010000000}">
      <text>
        <r>
          <rPr>
            <sz val="8"/>
            <color indexed="81"/>
            <rFont val="Tahoma"/>
            <family val="2"/>
          </rPr>
          <t>14.6.5.b Best estimate (in EUR) of intended co-financing and financing with Union funding instruments - optional</t>
        </r>
      </text>
    </comment>
    <comment ref="R1" authorId="0" shapeId="0" xr:uid="{00000000-0006-0000-0200-000011000000}">
      <text>
        <r>
          <rPr>
            <sz val="8"/>
            <color indexed="81"/>
            <rFont val="Tahoma"/>
            <family val="2"/>
          </rPr>
          <t>14.6.5.b Range min (in EUR) of intended co-financing and financing with Union funding instruments - optional</t>
        </r>
      </text>
    </comment>
    <comment ref="S1" authorId="0" shapeId="0" xr:uid="{00000000-0006-0000-0200-000012000000}">
      <text>
        <r>
          <rPr>
            <sz val="8"/>
            <color indexed="81"/>
            <rFont val="Tahoma"/>
            <family val="2"/>
          </rPr>
          <t>14.6.5.b Range max (in EUR) of intended co-financing and financing with Union funding instruments - optional</t>
        </r>
      </text>
    </comment>
  </commentList>
</comments>
</file>

<file path=xl/sharedStrings.xml><?xml version="1.0" encoding="utf-8"?>
<sst xmlns="http://schemas.openxmlformats.org/spreadsheetml/2006/main" count="6094" uniqueCount="5461">
  <si>
    <t>f14_1_1_a__measure_full_name</t>
  </si>
  <si>
    <t>f14_1_1_b__measure_id</t>
  </si>
  <si>
    <t>f14_1_2__main_ecosystem_type</t>
  </si>
  <si>
    <t>f14_1_2__main_ecosystem_type_refLabel</t>
  </si>
  <si>
    <t>f14_1_2_j__main_ecosystem_type_additional_info</t>
  </si>
  <si>
    <t>f14_1_3__other_ecosystem_types</t>
  </si>
  <si>
    <t>f14_1_3__other_ecosystem_types_mv</t>
  </si>
  <si>
    <t>f14_1_3__other_ecosystem_types_refLabel</t>
  </si>
  <si>
    <t>f14_1_3_j__other_ecosystem_type_additional_info</t>
  </si>
  <si>
    <t>f14_1_4__scale_planning</t>
  </si>
  <si>
    <t>f14_1_4__scale_planning_refLabel</t>
  </si>
  <si>
    <t>f14_1_4_bcd__scale_planning_NUTS</t>
  </si>
  <si>
    <t>f14_1_4_bcd__scale_planning_NUTS_mv</t>
  </si>
  <si>
    <t>f14_1_4_bcd__scale_planning_NUTS_refLabel</t>
  </si>
  <si>
    <t>f14_1_4_e__scale_planning_other_MS</t>
  </si>
  <si>
    <t>f14_1_4_e__scale_planning_other_MS_mv</t>
  </si>
  <si>
    <t>f14_1_4_e__scale_planning_other_MS_refLabel</t>
  </si>
  <si>
    <t>f14_1_4__scale_planning_additional_info</t>
  </si>
  <si>
    <t>f14_1_5__current_status_implementation</t>
  </si>
  <si>
    <t>f14_1_5__current_status_implementation_mv</t>
  </si>
  <si>
    <t>f14_1_5__current_status_implementation_refLabel</t>
  </si>
  <si>
    <t>f14_2_1__implementation_timeframe</t>
  </si>
  <si>
    <t>f14_2_1__implementation_timeframe_refLabel</t>
  </si>
  <si>
    <t>f14_2_1_c__implementation_timeframe_specific_period</t>
  </si>
  <si>
    <t>f14_3_1__measure_description</t>
  </si>
  <si>
    <t>f14_3_2_a__articles_target</t>
  </si>
  <si>
    <t>f14_3_2_a__articles_target_mv</t>
  </si>
  <si>
    <t>f14_3_2_a__articles_target_refLabel</t>
  </si>
  <si>
    <t>f14_3_2_b__articles_subtargets</t>
  </si>
  <si>
    <t>f14_3_2_b__articles_subtargets_mv</t>
  </si>
  <si>
    <t>f14_3_2_b__articles_subtargets_refLabel</t>
  </si>
  <si>
    <t>f14_3_3__pressures</t>
  </si>
  <si>
    <t>f14_3_3__pressures_mv</t>
  </si>
  <si>
    <t>f14_3_3__pressures_refLabel</t>
  </si>
  <si>
    <t>f14_4_1_a__measure_types_uniform_description</t>
  </si>
  <si>
    <t>f14_4_1_a__measure_types_uniform_description_mv</t>
  </si>
  <si>
    <t>f14_4_1_a__measure_types_uniform_description_refLabel</t>
  </si>
  <si>
    <t>f14_4_1_a__measure_types_uniform_description_additional_info</t>
  </si>
  <si>
    <t>f14_4_1_b__measure_types_uniform_description_habitat_types</t>
  </si>
  <si>
    <t>f14_4_1_b__measure_types_uniform_description_habitat_types_mv</t>
  </si>
  <si>
    <t>f14_4_1_b__measure_types_uniform_description_habitat_types_refLabel</t>
  </si>
  <si>
    <t>f14_5_1_a__measure_area_length_best</t>
  </si>
  <si>
    <t>f14_5_1_a__measure_area_length_min</t>
  </si>
  <si>
    <t>f14_5_1_a__measure_area_length_max</t>
  </si>
  <si>
    <t>f14_5_1_b__measure_area_length_unit</t>
  </si>
  <si>
    <t>f14_5_1_c__measure_area_length_unknown</t>
  </si>
  <si>
    <t>f14_5_3_a__location_relative_to_n2000</t>
  </si>
  <si>
    <t>f14_5_3_a__location_relative_to_n2000_refLabel</t>
  </si>
  <si>
    <t>f14_5_3_b__n2000_sites_affected</t>
  </si>
  <si>
    <t>f14_5_4__tailored_outermost</t>
  </si>
  <si>
    <t>f14_7_1_a__CFP_national</t>
  </si>
  <si>
    <t>f14_7_1_b__CFP_joint</t>
  </si>
  <si>
    <t>f14_7_2_a__CFP_joint_consultation_timing</t>
  </si>
  <si>
    <t>f14_7_2_b__CFP_joint_submission_timing</t>
  </si>
  <si>
    <t>f14_7_2_c__CFP_joint_habitat_types</t>
  </si>
  <si>
    <t>f14_7_2_c__CFP_joint_habitat_types_mv</t>
  </si>
  <si>
    <t>f14_7_2_c__CFP_joint_habitat_types_refLabel</t>
  </si>
  <si>
    <t>f14_7_2_d__CFP_joint_fisheries_involved</t>
  </si>
  <si>
    <t>f14_7_3__CAP_interplay</t>
  </si>
  <si>
    <t>f14_7_4__member_states_concerned</t>
  </si>
  <si>
    <t>f14_7_4__member_states_concerned_mv</t>
  </si>
  <si>
    <t>f14_7_4__member_states_concerned_refLabel</t>
  </si>
  <si>
    <t>measure_id</t>
  </si>
  <si>
    <t>f14_6_1__period</t>
  </si>
  <si>
    <t>f14_6_1__period_refLabel</t>
  </si>
  <si>
    <t>f14_6_1__category</t>
  </si>
  <si>
    <t>f14_6_1__category_refLabel</t>
  </si>
  <si>
    <t>f14_6_1__other_category_description</t>
  </si>
  <si>
    <t>f14_6_1__oneoff_total_best</t>
  </si>
  <si>
    <t>f14_6_1__oneoff_total_min</t>
  </si>
  <si>
    <t>f14_6_1__oneoff_total_max</t>
  </si>
  <si>
    <t>f14_6_1__oneoff_n2000_best</t>
  </si>
  <si>
    <t>f14_6_1__oneoff_n2000_min</t>
  </si>
  <si>
    <t>f14_6_1__oneoff_n2000_max</t>
  </si>
  <si>
    <t>f14_6_1__annual_total_best</t>
  </si>
  <si>
    <t>f14_6_1__annual_total_min</t>
  </si>
  <si>
    <t>f14_6_1__annual_total_max</t>
  </si>
  <si>
    <t>f14_6_1__annual_n2000_best</t>
  </si>
  <si>
    <t>f14_6_1__annual_n2000_min</t>
  </si>
  <si>
    <t>f14_6_1__annual_n2000_max</t>
  </si>
  <si>
    <t>f14_6_2__period</t>
  </si>
  <si>
    <t>f14_6_2__period_refLabel</t>
  </si>
  <si>
    <t>f14_6_2_a__financial_support_stakeholders_description</t>
  </si>
  <si>
    <t>f14_6_2_b__financial_support_stakeholders_best</t>
  </si>
  <si>
    <t>f14_6_2_b__financial_support_stakeholders_min</t>
  </si>
  <si>
    <t>f14_6_2_b__financial_support_stakeholders_max</t>
  </si>
  <si>
    <t>f14_6_3_a__public_financing_description</t>
  </si>
  <si>
    <t>f14_6_3_b__public_financing_best</t>
  </si>
  <si>
    <t>f14_6_3_b__public_financing_min</t>
  </si>
  <si>
    <t>f14_6_3_b__public_financing_max</t>
  </si>
  <si>
    <t>f14_6_4_a__private_financing_description</t>
  </si>
  <si>
    <t>f14_6_4_b__private_financing_best</t>
  </si>
  <si>
    <t>f14_6_4_b__private_financing_min</t>
  </si>
  <si>
    <t>f14_6_4_b__private_financing_max</t>
  </si>
  <si>
    <t>f14_6_5_a__cofinancing_and_union_description</t>
  </si>
  <si>
    <t>f14_6_5_b__cofinancing_and_union_best</t>
  </si>
  <si>
    <t>f14_6_5_b__cofinancing_and_union_min</t>
  </si>
  <si>
    <t>f14_6_5_b__cofinancing_and_union_max</t>
  </si>
  <si>
    <t>Reference_data_ArticlesSubtargets_code</t>
  </si>
  <si>
    <t>Reference_data_ArticlesWithTargets_code</t>
  </si>
  <si>
    <t>Reference_data_EcosystemTypes_code</t>
  </si>
  <si>
    <t>Reference_data_FinancialCategories_code</t>
  </si>
  <si>
    <t>Reference_data_FinancialPeriods_code</t>
  </si>
  <si>
    <t>Reference_data_HabitatTypesArt4Art5_code</t>
  </si>
  <si>
    <t>Reference_data_HabitatTypesArt5_code</t>
  </si>
  <si>
    <t>Reference_data_ImplementationStatuses_code</t>
  </si>
  <si>
    <t>Reference_data_ImplementationTimeframes_code</t>
  </si>
  <si>
    <t>Reference_data_KmUnits_code</t>
  </si>
  <si>
    <t>Reference_data_MeasurePlanningsRelatedToN2000_code</t>
  </si>
  <si>
    <t>Reference_data_MeasureTypes_id</t>
  </si>
  <si>
    <t>Reference_data_MemberStates_code</t>
  </si>
  <si>
    <t>Reference_data_Nuts_id</t>
  </si>
  <si>
    <t>Reference_data_PlanningScales_code</t>
  </si>
  <si>
    <t>Reference_data_Pressures_code</t>
  </si>
  <si>
    <t>Reference_data_YesNo_code</t>
  </si>
  <si>
    <t>refCode</t>
  </si>
  <si>
    <t>refLabel</t>
  </si>
  <si>
    <t>4_1</t>
  </si>
  <si>
    <t>4.1 Improvement of habitats' condition</t>
  </si>
  <si>
    <t>Art4</t>
  </si>
  <si>
    <t>Article 4 </t>
  </si>
  <si>
    <t>a_wetland</t>
  </si>
  <si>
    <t>a) wetland ecosystems (coastal and inland)</t>
  </si>
  <si>
    <t>A_1_monitoring_reporting</t>
  </si>
  <si>
    <t>A.1 Monitoring and reporting</t>
  </si>
  <si>
    <t>2020-2024</t>
  </si>
  <si>
    <t>August 2020 to July 2024</t>
  </si>
  <si>
    <t>21A0</t>
  </si>
  <si>
    <t>Machairs (* in Ireland)</t>
  </si>
  <si>
    <t>MA32</t>
  </si>
  <si>
    <t>Atlantic littoral coarse sediment</t>
  </si>
  <si>
    <t>a_planned</t>
  </si>
  <si>
    <t>a) planned</t>
  </si>
  <si>
    <t>a_up_to_june_2032</t>
  </si>
  <si>
    <t>a) the measure only covers the period up to 30 June 2032 (Art.15(2))</t>
  </si>
  <si>
    <t>km</t>
  </si>
  <si>
    <t>planned-inside-and-outside-n2000</t>
  </si>
  <si>
    <t>Measures are planned both inside and outside of Natura 2000</t>
  </si>
  <si>
    <t>NRPM_001</t>
  </si>
  <si>
    <t>Prevent conversion of natural and semi-natural habitats, and habitats of species into agricultural land</t>
  </si>
  <si>
    <t>AT</t>
  </si>
  <si>
    <t>ÖSTERREICH</t>
  </si>
  <si>
    <t>nuts2024.AL</t>
  </si>
  <si>
    <t>SHQIPËRIA</t>
  </si>
  <si>
    <t>a_national</t>
  </si>
  <si>
    <t>a) national</t>
  </si>
  <si>
    <t>agri_abandonment</t>
  </si>
  <si>
    <t>PA05. Abandonment of management/use of grasslands and other agricultural and agroforestry systems (e.g. cessation of grazing, mowing or traditional farming)</t>
  </si>
  <si>
    <t>no</t>
  </si>
  <si>
    <t>No</t>
  </si>
  <si>
    <t>4_4</t>
  </si>
  <si>
    <t>4.4 Re-establishment of habitats' area</t>
  </si>
  <si>
    <t>Art5</t>
  </si>
  <si>
    <t>Article 5</t>
  </si>
  <si>
    <t>b_grassland</t>
  </si>
  <si>
    <t>b) grassland ecosystems</t>
  </si>
  <si>
    <t>A_2_research</t>
  </si>
  <si>
    <t>A.2 Research</t>
  </si>
  <si>
    <t>2024-2032</t>
  </si>
  <si>
    <t>August 2024 to June 2032</t>
  </si>
  <si>
    <t>31A0</t>
  </si>
  <si>
    <t>Transylvanian hot-spring lotus beds</t>
  </si>
  <si>
    <t>MA33</t>
  </si>
  <si>
    <t>Baltic hydrolittoral coarse sediment</t>
  </si>
  <si>
    <t>b_adopted_plan</t>
  </si>
  <si>
    <t>b) adopted plan</t>
  </si>
  <si>
    <t>b_up_to_2040_or_2050</t>
  </si>
  <si>
    <t>b) the measure covers the period up to 2040 or 2050 (Art.15(1)) with intermediate deadlines corresponding to the targets and obligations set out in the corresponding Article(s)</t>
  </si>
  <si>
    <t>km2</t>
  </si>
  <si>
    <t>planned-inside-n2000</t>
  </si>
  <si>
    <t>Measures are planned within Natura 2000</t>
  </si>
  <si>
    <t>NRPM_002</t>
  </si>
  <si>
    <t>Restore small landscape features on agricultural land</t>
  </si>
  <si>
    <t>BE</t>
  </si>
  <si>
    <t>BELGIQUE/BELGIË</t>
  </si>
  <si>
    <t>nuts2024.AL0</t>
  </si>
  <si>
    <t>b_sub-national-nuts1</t>
  </si>
  <si>
    <t>b) sub-national NUTS1</t>
  </si>
  <si>
    <t>agri_air_pollution</t>
  </si>
  <si>
    <t>PA18. Agricultural activities generating air pollution</t>
  </si>
  <si>
    <t>yes</t>
  </si>
  <si>
    <t>Yes</t>
  </si>
  <si>
    <t>4_7</t>
  </si>
  <si>
    <t>4.7 Improvement of quality, quantity and connectivity of species' habitats</t>
  </si>
  <si>
    <t>Art8</t>
  </si>
  <si>
    <t>Article 8</t>
  </si>
  <si>
    <t>c_rivers_lakes_alluvial_reparian</t>
  </si>
  <si>
    <t>c) rivers, lakes, alluvial and riparian ecosystems</t>
  </si>
  <si>
    <t>A_3_other_horizontal</t>
  </si>
  <si>
    <t>Other horizontal costs</t>
  </si>
  <si>
    <t>2032-2050</t>
  </si>
  <si>
    <t>July 2032 to December 2050</t>
  </si>
  <si>
    <t>32A0</t>
  </si>
  <si>
    <t>Tufa cascades of karstic rivers in the Dinaric Alps</t>
  </si>
  <si>
    <t>MA34</t>
  </si>
  <si>
    <t>Black Sea littoral coarse sediment</t>
  </si>
  <si>
    <t>c_ongoing</t>
  </si>
  <si>
    <t>c) ongoing implementation</t>
  </si>
  <si>
    <t>c_specific_period</t>
  </si>
  <si>
    <t>c) the measure only covers a specific period, different from those above (specify YYYY-YYYY)</t>
  </si>
  <si>
    <t>planned-outside-n2000</t>
  </si>
  <si>
    <t>Measures are planned outside of Natura 2000</t>
  </si>
  <si>
    <t>NRPM_003</t>
  </si>
  <si>
    <t>Maintain existing extensive agricultural practices and agricultural landscape features</t>
  </si>
  <si>
    <t>BG</t>
  </si>
  <si>
    <t>BULGARIA</t>
  </si>
  <si>
    <t>nuts2024.AL01</t>
  </si>
  <si>
    <t>VERI</t>
  </si>
  <si>
    <t>c_sub-national-nuts2</t>
  </si>
  <si>
    <t>c) sub-national NUTS2</t>
  </si>
  <si>
    <t>agri_burning</t>
  </si>
  <si>
    <t>PA9. Burning for agriculture</t>
  </si>
  <si>
    <t>4_9</t>
  </si>
  <si>
    <t>4.9 Filling of knowledge gaps</t>
  </si>
  <si>
    <t>Art9</t>
  </si>
  <si>
    <t>Article 9</t>
  </si>
  <si>
    <t>d_forests_woodland</t>
  </si>
  <si>
    <t>d) forests and woodland ecosystems</t>
  </si>
  <si>
    <t>A_4_other_horizontal</t>
  </si>
  <si>
    <t>40A0</t>
  </si>
  <si>
    <t>Subcontinental peri-Pannonic scrub</t>
  </si>
  <si>
    <t>MA35</t>
  </si>
  <si>
    <t>Mediterranean littoral coarse sediment</t>
  </si>
  <si>
    <t>d_already_implemented_or_barriers_removal_2020_2024</t>
  </si>
  <si>
    <t>d) already implemented in the past but effects have not yet been fully reached or removal of barriers to the connectivity of surface waters between 2020 and 2024</t>
  </si>
  <si>
    <t>NRPM_004</t>
  </si>
  <si>
    <t>Reinstate appropriate agricultural practices to address abandonment, including mowing, grazing, burning or equivalent measures</t>
  </si>
  <si>
    <t>CY</t>
  </si>
  <si>
    <t>KÝPROS</t>
  </si>
  <si>
    <t>nuts2024.AL02</t>
  </si>
  <si>
    <t>QENDER</t>
  </si>
  <si>
    <t>d_local-nuts3</t>
  </si>
  <si>
    <t>d) local NUTS3</t>
  </si>
  <si>
    <t>agri_chemicals</t>
  </si>
  <si>
    <t>PA14. Use of plant protection chemicals in agriculture</t>
  </si>
  <si>
    <t>4_10</t>
  </si>
  <si>
    <t>4.10 Improvement of connectivity between habitat types</t>
  </si>
  <si>
    <t>Art10</t>
  </si>
  <si>
    <t>Article 10</t>
  </si>
  <si>
    <t>e_heath_shrub_scrub</t>
  </si>
  <si>
    <t>e) heath, shrub and scrub ecosystems</t>
  </si>
  <si>
    <t>A_5_other_horizontal</t>
  </si>
  <si>
    <t>40B0</t>
  </si>
  <si>
    <t>Rhodope Potentilla fruticosa thickets</t>
  </si>
  <si>
    <t>MA42</t>
  </si>
  <si>
    <t>Atlantic littoral mixed sediment</t>
  </si>
  <si>
    <t>NRPM_005</t>
  </si>
  <si>
    <t>Adapt mowing, grazing and other equivalent agricultural activities (e.g., burning)</t>
  </si>
  <si>
    <t>CZ</t>
  </si>
  <si>
    <t>ČESKO</t>
  </si>
  <si>
    <t>nuts2024.AL03</t>
  </si>
  <si>
    <t>JUG</t>
  </si>
  <si>
    <t>e_transnational</t>
  </si>
  <si>
    <t>e) transnational</t>
  </si>
  <si>
    <t>agri_crops_renewable_energy</t>
  </si>
  <si>
    <t>PA24. Agricultural crops for renewable energy production</t>
  </si>
  <si>
    <t>4_11-4_12</t>
  </si>
  <si>
    <t>4.11-4.12 Aiming at preventing significant deterioration</t>
  </si>
  <si>
    <t>Art11</t>
  </si>
  <si>
    <t>Article 11</t>
  </si>
  <si>
    <t>f_rocky_dune_sparsely_vegetated</t>
  </si>
  <si>
    <t>f) rocky, dune and sparsely vegetated ecosystems</t>
  </si>
  <si>
    <t>A_6_other_horizontal</t>
  </si>
  <si>
    <t>40C0</t>
  </si>
  <si>
    <t>Ponto-Sarmatic deciduous thickets</t>
  </si>
  <si>
    <t>MA43</t>
  </si>
  <si>
    <t>Baltic hydrolittoral mixed sediment</t>
  </si>
  <si>
    <t>NRPM_006</t>
  </si>
  <si>
    <t>Stop mowing, grazing and other equivalent agricultural activities (e.g., burning)</t>
  </si>
  <si>
    <t>DE</t>
  </si>
  <si>
    <t>DEUTSCHLAND</t>
  </si>
  <si>
    <t>nuts2024.AL011</t>
  </si>
  <si>
    <t>DIBËR</t>
  </si>
  <si>
    <t>agri_diffuse_pollution_freshwater</t>
  </si>
  <si>
    <t>Surface and groundwater diffuse pollution – Agricultural</t>
  </si>
  <si>
    <t>5_1</t>
  </si>
  <si>
    <t>5.1 Improvement of habitats' condition</t>
  </si>
  <si>
    <t>Art12</t>
  </si>
  <si>
    <t>Article 12</t>
  </si>
  <si>
    <t>g_cropland</t>
  </si>
  <si>
    <t>g) cropland ecosystems</t>
  </si>
  <si>
    <t>A_7_other_horizontal</t>
  </si>
  <si>
    <t>62A0</t>
  </si>
  <si>
    <t>Eastern sub-Mediterranean dry grasslands (Scorzoneratalia villosae)</t>
  </si>
  <si>
    <t>MA44</t>
  </si>
  <si>
    <t>Black Sea littoral mixed sediment</t>
  </si>
  <si>
    <t>NRPM_007</t>
  </si>
  <si>
    <t>Re-establishment of Annex I agricultural habitats</t>
  </si>
  <si>
    <t>DK</t>
  </si>
  <si>
    <t>DANMARK</t>
  </si>
  <si>
    <t>nuts2024.AL012</t>
  </si>
  <si>
    <t>DURRËS</t>
  </si>
  <si>
    <t>agri_diffuse_pollution_marine</t>
  </si>
  <si>
    <t>Marine water diffuse pollution – Agricultural</t>
  </si>
  <si>
    <t>5_2</t>
  </si>
  <si>
    <t>5.2 Re-establishment of habitats' area</t>
  </si>
  <si>
    <t>Art13</t>
  </si>
  <si>
    <t>Article 13</t>
  </si>
  <si>
    <t>h_urban</t>
  </si>
  <si>
    <t>h) urban ecosystems</t>
  </si>
  <si>
    <t>A_8_other_horizontal</t>
  </si>
  <si>
    <t>62B0</t>
  </si>
  <si>
    <t>Serpentinophilous grassland of Cyprus</t>
  </si>
  <si>
    <t>MA45</t>
  </si>
  <si>
    <t>Mediterranean littoral mixed sediment</t>
  </si>
  <si>
    <t>NRPM_008</t>
  </si>
  <si>
    <t>Re-establishment of other (not agricultural) habitats on former agricultural land</t>
  </si>
  <si>
    <t>EE</t>
  </si>
  <si>
    <t>EESTI</t>
  </si>
  <si>
    <t>nuts2024.AL013</t>
  </si>
  <si>
    <t>KUKËS</t>
  </si>
  <si>
    <t>agri_drainage</t>
  </si>
  <si>
    <t>PA22. Drainage for use as agricultural land</t>
  </si>
  <si>
    <t>5_5</t>
  </si>
  <si>
    <t>5.5 Improvement of quality and quantity of species' habitats</t>
  </si>
  <si>
    <t>i_marine</t>
  </si>
  <si>
    <t>i) marine ecosystems</t>
  </si>
  <si>
    <t>A_9_other_horizontal</t>
  </si>
  <si>
    <t>62C0</t>
  </si>
  <si>
    <t>Ponto-Sarmatic steppes</t>
  </si>
  <si>
    <t>MA52</t>
  </si>
  <si>
    <t>Atlantic littoral sand</t>
  </si>
  <si>
    <t>NRPM_009</t>
  </si>
  <si>
    <t>Adapt soil management practices in agriculture</t>
  </si>
  <si>
    <t>EL</t>
  </si>
  <si>
    <t>ELLÁDA</t>
  </si>
  <si>
    <t>nuts2024.AL014</t>
  </si>
  <si>
    <t>LEZHË</t>
  </si>
  <si>
    <t>agri_fertilizers</t>
  </si>
  <si>
    <t>PA13. Application of natural or synthetic fertilisers on agricultural land</t>
  </si>
  <si>
    <t>5_7</t>
  </si>
  <si>
    <t>5.7 Filling of knowledge gaps</t>
  </si>
  <si>
    <t>j_other</t>
  </si>
  <si>
    <t>j) other ecosystems</t>
  </si>
  <si>
    <t>B_1_wetland</t>
  </si>
  <si>
    <t>B.1 Wetland ecosystems (coastal and inland)</t>
  </si>
  <si>
    <t>62D0</t>
  </si>
  <si>
    <t>Oro-Moesian acidophilous grasslands</t>
  </si>
  <si>
    <t>MA53</t>
  </si>
  <si>
    <t>Baltic hydrolittoral sand</t>
  </si>
  <si>
    <t>NRPM_010</t>
  </si>
  <si>
    <t>Manage the use of natural and synthetic fertilisers as well as chemicals in agricultural for plant and animal production</t>
  </si>
  <si>
    <t>ES</t>
  </si>
  <si>
    <t>ESPAÑA</t>
  </si>
  <si>
    <t>nuts2024.AL015</t>
  </si>
  <si>
    <t>SHKODËR</t>
  </si>
  <si>
    <t>agri_introduction_new_organisms</t>
  </si>
  <si>
    <t>PA16. Introduction and spread of new organisms (including GMOs)</t>
  </si>
  <si>
    <t>5_8</t>
  </si>
  <si>
    <t>5.8 Improvement of ecological coherence and connectivity between habitat types</t>
  </si>
  <si>
    <t>B_2_grassland</t>
  </si>
  <si>
    <t>B.2 Grassland ecosystems</t>
  </si>
  <si>
    <t>91A0</t>
  </si>
  <si>
    <t>Old sessile oak woods with Ilex and Blechnum in the British Isles</t>
  </si>
  <si>
    <t>MA54</t>
  </si>
  <si>
    <t>Black Sea littoral sand</t>
  </si>
  <si>
    <t>NRPM_011</t>
  </si>
  <si>
    <t>Reduce/eliminate point or diffuse source pollution to surface or ground waters (including marine) from agricultural activities</t>
  </si>
  <si>
    <t>FI</t>
  </si>
  <si>
    <t>SUOMI/FINLAND</t>
  </si>
  <si>
    <t>nuts2024.AL021</t>
  </si>
  <si>
    <t>ELBASAN</t>
  </si>
  <si>
    <t>agri_soil_pollution</t>
  </si>
  <si>
    <t>PA19. Agricultural activities generating soil pollution</t>
  </si>
  <si>
    <t>5_9-5_10</t>
  </si>
  <si>
    <t>5.9-5.10 Aiming at preventing significant deterioration</t>
  </si>
  <si>
    <t>B_3_rivers_lakes_alluvial_reparian</t>
  </si>
  <si>
    <t>B.3 Rivers, lakes, alluvial, riparian ecosystems</t>
  </si>
  <si>
    <t>91AA</t>
  </si>
  <si>
    <t>Eastern white oak woods</t>
  </si>
  <si>
    <t>MA55</t>
  </si>
  <si>
    <t>Mediterranean littoral sand</t>
  </si>
  <si>
    <t>NRPM_012</t>
  </si>
  <si>
    <t>Reduce/eliminate air pollution from agricultural activities</t>
  </si>
  <si>
    <t>FR</t>
  </si>
  <si>
    <t>FRANCE</t>
  </si>
  <si>
    <t>nuts2024.AL022</t>
  </si>
  <si>
    <t>TIRANË</t>
  </si>
  <si>
    <t>aquaculture_abandonment</t>
  </si>
  <si>
    <t>PFG22. Abandonment of aquaculture</t>
  </si>
  <si>
    <t>8_1_a</t>
  </si>
  <si>
    <t>8.1.a No net loss of urban green space</t>
  </si>
  <si>
    <t>B_4_forests_woodland</t>
  </si>
  <si>
    <t>B.4 Forests and woodland ecosystems</t>
  </si>
  <si>
    <t>91B0</t>
  </si>
  <si>
    <t>Thermophilous Fraxinus angustifolia woods</t>
  </si>
  <si>
    <t>MA62</t>
  </si>
  <si>
    <t>Atlantic littoral mud</t>
  </si>
  <si>
    <t>NRPM_013</t>
  </si>
  <si>
    <t>Reduce/eliminate soil pollution from agricultural activities</t>
  </si>
  <si>
    <t>HR</t>
  </si>
  <si>
    <t>HRVATSKA</t>
  </si>
  <si>
    <t>nuts2024.AL031</t>
  </si>
  <si>
    <t>BERAT</t>
  </si>
  <si>
    <t>atmospheric_N_deposition</t>
  </si>
  <si>
    <t>PK04. Atmospheric N-deposition</t>
  </si>
  <si>
    <t>8_1_b</t>
  </si>
  <si>
    <t>8.1.b No net loss of urban tree canopy cover</t>
  </si>
  <si>
    <t>B_5_heath_shrub_scrub</t>
  </si>
  <si>
    <t>B.5 Heath, shrub and scrub ecosystems</t>
  </si>
  <si>
    <t>91BA</t>
  </si>
  <si>
    <t>Moesian silver fir forests</t>
  </si>
  <si>
    <t>MA63</t>
  </si>
  <si>
    <t>Baltic hydrolittoral mud</t>
  </si>
  <si>
    <t>NRPM_014</t>
  </si>
  <si>
    <t>Manage agricultural drainage and water abstraction (incl. the restoration of drained or hydrologically altered habitats)</t>
  </si>
  <si>
    <t>HU</t>
  </si>
  <si>
    <t>MAGYARORSZÁG</t>
  </si>
  <si>
    <t>nuts2024.AL032</t>
  </si>
  <si>
    <t>FIER</t>
  </si>
  <si>
    <t>avalanche_landslide</t>
  </si>
  <si>
    <t>PM05. Avalanches, landslides and collapse of terrain</t>
  </si>
  <si>
    <t>8_2</t>
  </si>
  <si>
    <t>8.2 Increase in urban green space</t>
  </si>
  <si>
    <t>B_6_rocky_dune_sparsely_vegetated</t>
  </si>
  <si>
    <t>B.6 Rocky, dune and sparsely vegetated ecosystems</t>
  </si>
  <si>
    <t>91CA</t>
  </si>
  <si>
    <t>Rhodopide and Balkan Range Scots pine forests</t>
  </si>
  <si>
    <t>MA64</t>
  </si>
  <si>
    <t>Black Sea littoral mud</t>
  </si>
  <si>
    <t>NRPM_015</t>
  </si>
  <si>
    <t>Other measures related to agricultural practices and agriculture related habitats</t>
  </si>
  <si>
    <t>IE</t>
  </si>
  <si>
    <t>ÉIRE/IRELAND</t>
  </si>
  <si>
    <t>nuts2024.AL033</t>
  </si>
  <si>
    <t>GJIROKASTËR</t>
  </si>
  <si>
    <t>barriers_drinking</t>
  </si>
  <si>
    <t>4.2.3 - Dams, barriers and locks - Drinking water</t>
  </si>
  <si>
    <t>8_3</t>
  </si>
  <si>
    <t>8.3 Increase in urban tree canopy cover</t>
  </si>
  <si>
    <t>B_7_cropland</t>
  </si>
  <si>
    <t>B.7 Cropland ecosystems</t>
  </si>
  <si>
    <t>91D0</t>
  </si>
  <si>
    <t>Bog woodland</t>
  </si>
  <si>
    <t>MA65</t>
  </si>
  <si>
    <t>Mediterranean littoral mud</t>
  </si>
  <si>
    <t>NRPM_016</t>
  </si>
  <si>
    <t>Prevent conversion of (semi-) natural habitats into forests and of (semi-) natural forests into intensive forest plantation</t>
  </si>
  <si>
    <t>IT</t>
  </si>
  <si>
    <t>ITALIA</t>
  </si>
  <si>
    <t>nuts2024.AL034</t>
  </si>
  <si>
    <t>KORCË</t>
  </si>
  <si>
    <t>barriers_flood_protection</t>
  </si>
  <si>
    <t>4.2.2 - Dams, barriers and locks - Flood protection</t>
  </si>
  <si>
    <t>9_1</t>
  </si>
  <si>
    <t>9.1 Restoring at least 25 000 km of rivers into free-flowing rivers in the Union by 2030</t>
  </si>
  <si>
    <t>B_8_urban</t>
  </si>
  <si>
    <t>B.8 Urban ecosystems</t>
  </si>
  <si>
    <t>91E0</t>
  </si>
  <si>
    <t>Alluvial forests with Alnus glutinosa and Fraxinus excelsior (Alno-Padion, Alnion incanae, Salicion albae)</t>
  </si>
  <si>
    <t>MA122</t>
  </si>
  <si>
    <t>Mytilus edulis and/or barnacle communities on wave-exposed Atlantic littoral rock</t>
  </si>
  <si>
    <t>NRPM_017</t>
  </si>
  <si>
    <t>Maintain existing traditional or extensive forest management and exploitation practices</t>
  </si>
  <si>
    <t>LT</t>
  </si>
  <si>
    <t>LIETUVA</t>
  </si>
  <si>
    <t>nuts2024.AL035</t>
  </si>
  <si>
    <t>VLORË</t>
  </si>
  <si>
    <t>barriers_hydro</t>
  </si>
  <si>
    <t>4.2.1 - Dams, barriers and locks - Hydropower</t>
  </si>
  <si>
    <t>9_2</t>
  </si>
  <si>
    <t>9.2 Removal of artificial barriers</t>
  </si>
  <si>
    <t>B_9_marine</t>
  </si>
  <si>
    <t>B.9 Marine ecosystems</t>
  </si>
  <si>
    <t>91F0</t>
  </si>
  <si>
    <t>Riparian mixed forests of Quercus robur, Ulmus laevis and Ulmus minor, Fraxinus excelsior or Fraxinus angustifolia, along the great rivers (Ulmenion minoris)</t>
  </si>
  <si>
    <t>MA123</t>
  </si>
  <si>
    <t>Seaweed communities on full salinity Atlantic littoral rock</t>
  </si>
  <si>
    <t>NRPM_018</t>
  </si>
  <si>
    <t>Reinstate traditional or extensive forest management and exploitation practices</t>
  </si>
  <si>
    <t>LU</t>
  </si>
  <si>
    <t>LUXEMBOURG</t>
  </si>
  <si>
    <t>nuts2024.AT</t>
  </si>
  <si>
    <t>barriers_industry</t>
  </si>
  <si>
    <t>4.2.6 - Dams, barriers and locks - Industry</t>
  </si>
  <si>
    <t>9_3</t>
  </si>
  <si>
    <t>9.3 Improvement of the natural functions of floodplains</t>
  </si>
  <si>
    <t>B_10_other</t>
  </si>
  <si>
    <t>B.10 Other ecosystems</t>
  </si>
  <si>
    <t>91G0</t>
  </si>
  <si>
    <t>Pannonic woods with Quercus petraea and Carpinus betulus</t>
  </si>
  <si>
    <t>MA124</t>
  </si>
  <si>
    <t>Mussel and/or barnacle communities with seaweeds on Atlantic littoral rock</t>
  </si>
  <si>
    <t>NRPM_019</t>
  </si>
  <si>
    <t>Adapt/manage reforestation and forest regeneration</t>
  </si>
  <si>
    <t>LV</t>
  </si>
  <si>
    <t>LATVIJA</t>
  </si>
  <si>
    <t>nuts2024.AT1</t>
  </si>
  <si>
    <t>OSTÖSTERREICH</t>
  </si>
  <si>
    <t>barriers_irrigation</t>
  </si>
  <si>
    <t>4.2.4 - Dams, barriers and locks - Irrigation</t>
  </si>
  <si>
    <t>9_4</t>
  </si>
  <si>
    <t>9.4 Maintenance of the natural connectivity of rivers and natural functions of floodplains</t>
  </si>
  <si>
    <t>C_1_other_costs</t>
  </si>
  <si>
    <t>Other costs</t>
  </si>
  <si>
    <t>91H0</t>
  </si>
  <si>
    <t>Pannonian woods with Quercus pubescens</t>
  </si>
  <si>
    <t>MA125</t>
  </si>
  <si>
    <t>Fucoids on variable salinity Atlantic littoral rock</t>
  </si>
  <si>
    <t>NRPM_020</t>
  </si>
  <si>
    <t>Adapt/change forest management and exploitation practices</t>
  </si>
  <si>
    <t>MT</t>
  </si>
  <si>
    <t>MALTA</t>
  </si>
  <si>
    <t>nuts2024.AT2</t>
  </si>
  <si>
    <t>SÜDÖSTERREICH</t>
  </si>
  <si>
    <t>barriers_navigation</t>
  </si>
  <si>
    <t>4.2.7 - Dams, barriers and locks - Navigation</t>
  </si>
  <si>
    <t>10_1</t>
  </si>
  <si>
    <t>10.1 Improvement of pollinator diversity and abundance</t>
  </si>
  <si>
    <t>C_2_other_costs</t>
  </si>
  <si>
    <t>91I0</t>
  </si>
  <si>
    <t>Euro-Siberian steppic woods with Quercus spp.</t>
  </si>
  <si>
    <t>MA131</t>
  </si>
  <si>
    <t>Baltic hydrolittoral rock and boulders characterised by perennial algae</t>
  </si>
  <si>
    <t>NRPM_021</t>
  </si>
  <si>
    <t>Stop forest management and exploitation practices</t>
  </si>
  <si>
    <t>NL</t>
  </si>
  <si>
    <t>NEDERLAND</t>
  </si>
  <si>
    <t>nuts2024.AT3</t>
  </si>
  <si>
    <t>WESTÖSTERREICH</t>
  </si>
  <si>
    <t>barriers_recreation</t>
  </si>
  <si>
    <t>4.2.5 - Dams, barriers and locks - Recreation</t>
  </si>
  <si>
    <t>11_1</t>
  </si>
  <si>
    <t>11.1 Enhancement of biodiversity in agricultural ecosystems</t>
  </si>
  <si>
    <t>C_3_other_costs</t>
  </si>
  <si>
    <t>91J0</t>
  </si>
  <si>
    <t>Taxus baccata woods of the British Isles</t>
  </si>
  <si>
    <t>MA227</t>
  </si>
  <si>
    <t>Bivalve reefs in the Atlantic littoral zone</t>
  </si>
  <si>
    <t>NRPM_022</t>
  </si>
  <si>
    <t>Re-establishment of Annex I and other forest habitats</t>
  </si>
  <si>
    <t>PL</t>
  </si>
  <si>
    <t>POLSKA</t>
  </si>
  <si>
    <t>nuts2024.AT11</t>
  </si>
  <si>
    <t>BURGENLAND</t>
  </si>
  <si>
    <t>bycatch_incidental_killing</t>
  </si>
  <si>
    <t>PFG13. Bycatch and incidental killing (due to fishing and hunting activities)</t>
  </si>
  <si>
    <t>11_2_a</t>
  </si>
  <si>
    <t>11.2.a Aiming at increase of the indicator "grassland butterfly index"</t>
  </si>
  <si>
    <t>C_4_other_costs</t>
  </si>
  <si>
    <t>91K0</t>
  </si>
  <si>
    <t>Illyrian Fagus sylvatica forests (Aremonio-Fagion)</t>
  </si>
  <si>
    <t>MA332</t>
  </si>
  <si>
    <t>Baltic hydrolittoral coarse sediment characterised by submerged vegetation</t>
  </si>
  <si>
    <t>NRPM_023</t>
  </si>
  <si>
    <t>Re-establishment of other (not forest) habitats</t>
  </si>
  <si>
    <t>PT</t>
  </si>
  <si>
    <t>PORTUGAL</t>
  </si>
  <si>
    <t>nuts2024.AT12</t>
  </si>
  <si>
    <t>NIEDERÖSTERREICH</t>
  </si>
  <si>
    <t>CC_cyclones_storms</t>
  </si>
  <si>
    <t>PJ07. Cyclones, storms, or tornados due to climate change</t>
  </si>
  <si>
    <t>11_2_b</t>
  </si>
  <si>
    <t>11.2.b Aiming at increasing the indicator "stock of organic carbon in cropland mineral soils"</t>
  </si>
  <si>
    <t>C_5_other_costs</t>
  </si>
  <si>
    <t>91L0</t>
  </si>
  <si>
    <t>Illyrian oak-hornbeam forests (Erythronio-Carpinion)</t>
  </si>
  <si>
    <t>MA432</t>
  </si>
  <si>
    <t>Baltic hydrolittoral mixed sediment characterised by submerged vegetation</t>
  </si>
  <si>
    <t>NRPM_024</t>
  </si>
  <si>
    <t>Manage the use of natural and synthetic fertilisers, liming and pest control in forestry</t>
  </si>
  <si>
    <t>RO</t>
  </si>
  <si>
    <t>ROMÂNIA</t>
  </si>
  <si>
    <t>nuts2024.AT13</t>
  </si>
  <si>
    <t>WIEN</t>
  </si>
  <si>
    <t>CC_extreme_temperature</t>
  </si>
  <si>
    <t>PJ01. Temperature changes and extremes  due to climate change</t>
  </si>
  <si>
    <t>11_2_c</t>
  </si>
  <si>
    <t>11.2.c Aiming at increasing the indicator "share of agricultural land with high-diversity landscape features"</t>
  </si>
  <si>
    <t>C_6_other_costs</t>
  </si>
  <si>
    <t>91M0</t>
  </si>
  <si>
    <t>Pannonian-Balkanic turkey oak - sessile oak forests</t>
  </si>
  <si>
    <t>MA522</t>
  </si>
  <si>
    <t>Seagrass beds on Atlantic littoral sand</t>
  </si>
  <si>
    <t>NRPM_025</t>
  </si>
  <si>
    <t>Reduce diffuse or point source pollution to surface or ground waters (incl. marine) from forestry activities</t>
  </si>
  <si>
    <t>SE</t>
  </si>
  <si>
    <t>SVERIGE</t>
  </si>
  <si>
    <t>nuts2024.AT21</t>
  </si>
  <si>
    <t>KÄRNTEN</t>
  </si>
  <si>
    <t>CC_habitat_change</t>
  </si>
  <si>
    <t>PJ10. Change of habitat location, size, and / or quality due to climate change</t>
  </si>
  <si>
    <t>11_3</t>
  </si>
  <si>
    <t>11.3 Aiming at increasing the common farmland bird index</t>
  </si>
  <si>
    <t>C_7_other_costs</t>
  </si>
  <si>
    <t>91N0</t>
  </si>
  <si>
    <t>Pannonic inland sand dune thicket (Junipero-Populetum albae)</t>
  </si>
  <si>
    <t>MA532</t>
  </si>
  <si>
    <t>Baltic hydrolittoral sand characterised by submerged rooted plants</t>
  </si>
  <si>
    <t>NRPM_026</t>
  </si>
  <si>
    <t>Reduce air pollution from forestry activities</t>
  </si>
  <si>
    <t>SI</t>
  </si>
  <si>
    <t>SLOVENIJA</t>
  </si>
  <si>
    <t>nuts2024.AT22</t>
  </si>
  <si>
    <t>STEIERMARK</t>
  </si>
  <si>
    <t>CC_landslide</t>
  </si>
  <si>
    <t>PJ09. Landslides, subsidence and solifluction due to climate change</t>
  </si>
  <si>
    <t>11_4_a</t>
  </si>
  <si>
    <t>11.4.a Aiming at restoring organic soils in agricultural use constituting drained peatland</t>
  </si>
  <si>
    <t>C_8_other_costs</t>
  </si>
  <si>
    <t>91P0</t>
  </si>
  <si>
    <t>Holy Cross fir forest (Abietetum polonicum)</t>
  </si>
  <si>
    <t>MA623</t>
  </si>
  <si>
    <t>Seagrass beds on Atlantic littoral mud</t>
  </si>
  <si>
    <t>NRPM_027</t>
  </si>
  <si>
    <t>Reduce other types of pollution from forestry activities (such as noise and soil pollution)</t>
  </si>
  <si>
    <t>SK</t>
  </si>
  <si>
    <t>SLOVENSKO</t>
  </si>
  <si>
    <t>nuts2024.AT31</t>
  </si>
  <si>
    <t>OBERÖSTERREICH</t>
  </si>
  <si>
    <t>CC_permafrost_thawing</t>
  </si>
  <si>
    <t>PJ02. Permafrost thawing due to climate change</t>
  </si>
  <si>
    <t>11_4_b</t>
  </si>
  <si>
    <t>11.4.b Aiming at rewetting organic soils in agricultural use constituting drained peatland</t>
  </si>
  <si>
    <t>C_9_other_costs</t>
  </si>
  <si>
    <t>91Q0</t>
  </si>
  <si>
    <t>Western Carpathian calcicolous Pinus sylvestris forests</t>
  </si>
  <si>
    <t>MA632</t>
  </si>
  <si>
    <t>Baltic hydrolittoral mud dominated by submerged rooted plants</t>
  </si>
  <si>
    <t>NRPM_028</t>
  </si>
  <si>
    <t>Measures to prevent or control the input of pollution from forestry</t>
  </si>
  <si>
    <t>nuts2024.AT32</t>
  </si>
  <si>
    <t>SALZBURG</t>
  </si>
  <si>
    <t>CC_precipitation_change</t>
  </si>
  <si>
    <t>PJ03. Changes in precipitation regimes due to climate change</t>
  </si>
  <si>
    <t>11_4_c</t>
  </si>
  <si>
    <t>11.4.c Aiming at rewetting areas of peat extraction sites</t>
  </si>
  <si>
    <t>91R0</t>
  </si>
  <si>
    <t>Dinaric dolomite Scots pine forests (Genisto januensis-Pinetum)</t>
  </si>
  <si>
    <t>MA1544</t>
  </si>
  <si>
    <t>Facies with Mytilus galloprovincialis in waters enriched in organic matter</t>
  </si>
  <si>
    <t>NRPM_029</t>
  </si>
  <si>
    <t>Controlled burning of forests for nature restoration</t>
  </si>
  <si>
    <t>nuts2024.AT33</t>
  </si>
  <si>
    <t>TIROL</t>
  </si>
  <si>
    <t>CC_processes_desynchronised</t>
  </si>
  <si>
    <t>PJ11. Desynchronisation of biological / ecological processes due to climate change</t>
  </si>
  <si>
    <t>11_4_d</t>
  </si>
  <si>
    <t>11.4.d Aiming at rewetting organic soils constituting drained peatland under land use other than agricultural use and peat extraction</t>
  </si>
  <si>
    <t>91S0</t>
  </si>
  <si>
    <t>Western Pontic beech forests</t>
  </si>
  <si>
    <t>MA1548</t>
  </si>
  <si>
    <t>Association with Fucus virsoides</t>
  </si>
  <si>
    <t>NRPM_030</t>
  </si>
  <si>
    <t>Manage drainage and water abstraction in forests for nature restoration (inc. restoration of drained or hydrologically altered habitats)</t>
  </si>
  <si>
    <t>nuts2024.AT34</t>
  </si>
  <si>
    <t>VORARLBERG</t>
  </si>
  <si>
    <t>CC_sea_level_rise</t>
  </si>
  <si>
    <t>PJ04. Sea-level rise due to climate change</t>
  </si>
  <si>
    <t>12_1</t>
  </si>
  <si>
    <t>12.1 Enhancement of biodiversity in forest ecosystems</t>
  </si>
  <si>
    <t>91T0</t>
  </si>
  <si>
    <t>Central European lichen Scots pine forests</t>
  </si>
  <si>
    <t>MB14A</t>
  </si>
  <si>
    <t>Fucales and other algae on Black Sea sheltered upper infralittoral rock, well illuminated</t>
  </si>
  <si>
    <t>NRPM_031</t>
  </si>
  <si>
    <t>Other measures related to forestry practices and forest-related habitats</t>
  </si>
  <si>
    <t>nuts2024.AT111</t>
  </si>
  <si>
    <t>MITTELBURGENLAND</t>
  </si>
  <si>
    <t>CC_soil_degradation</t>
  </si>
  <si>
    <t>PJ08. Soil degradation and erosion due to climate change</t>
  </si>
  <si>
    <t>12_2</t>
  </si>
  <si>
    <t>12.2 Increase in the common forest bird index</t>
  </si>
  <si>
    <t>91U0</t>
  </si>
  <si>
    <t>Sarmatic steppe pine forest</t>
  </si>
  <si>
    <t>MB32</t>
  </si>
  <si>
    <t>Atlantic infralittoral coarse sediment</t>
  </si>
  <si>
    <t>NRPM_032</t>
  </si>
  <si>
    <t>Construction or upgrades of wastewater treatment plants</t>
  </si>
  <si>
    <t>nuts2024.AT112</t>
  </si>
  <si>
    <t>NORDBURGENLAND</t>
  </si>
  <si>
    <t>CC_species_decline_extincion</t>
  </si>
  <si>
    <t>PJ12. Decline or extinction of related species (e.g. food source / prey, predator / parasite, symbiote, etc.) due to climate change</t>
  </si>
  <si>
    <t>12_3_a</t>
  </si>
  <si>
    <t>12.3.a Increase in the indicator "standing deadwood"</t>
  </si>
  <si>
    <t>91V0</t>
  </si>
  <si>
    <t>Dacian Beech forests (Symphyto-Fagion)</t>
  </si>
  <si>
    <t>MB33</t>
  </si>
  <si>
    <t>Baltic infralittoral coarse sediment</t>
  </si>
  <si>
    <t>NRPM_033</t>
  </si>
  <si>
    <t>Reduce nutrient pollution from agriculture</t>
  </si>
  <si>
    <t>nuts2024.AT113</t>
  </si>
  <si>
    <t>SÜDBURGENLAND</t>
  </si>
  <si>
    <t>CC_species_distribution</t>
  </si>
  <si>
    <t>PJ13. Change of species distribution (natural newcomers) due to climate change</t>
  </si>
  <si>
    <t>12_3_b</t>
  </si>
  <si>
    <t>12.3.b Increase in the indicator "lying deadwood"</t>
  </si>
  <si>
    <t>91W0</t>
  </si>
  <si>
    <t>Moesian beech forests</t>
  </si>
  <si>
    <t>MB34</t>
  </si>
  <si>
    <t>Black Sea infralittoral coarse sediment</t>
  </si>
  <si>
    <t>NRPM_034</t>
  </si>
  <si>
    <t>Reduce pesticides pollution from agriculture</t>
  </si>
  <si>
    <t>nuts2024.AT121</t>
  </si>
  <si>
    <t>MOSTVIERTEL-EISENWURZEN</t>
  </si>
  <si>
    <t>CC_wave_exposure_change</t>
  </si>
  <si>
    <t>PJ06. Wave exposure changes due to climate change</t>
  </si>
  <si>
    <t>12_3_c</t>
  </si>
  <si>
    <t>12.3.c Increase in the indicator "share of forests with uneven-aged structure"</t>
  </si>
  <si>
    <t>91X0</t>
  </si>
  <si>
    <t>Dobrogean beech forests</t>
  </si>
  <si>
    <t>MB35</t>
  </si>
  <si>
    <t>Mediterranean infralittoral coarse sediment</t>
  </si>
  <si>
    <t>NRPM_035</t>
  </si>
  <si>
    <t>Remediation of contaminated sites (historical pollution including sediments, groundwater, soil)</t>
  </si>
  <si>
    <t>nuts2024.AT122</t>
  </si>
  <si>
    <t>NIEDERÖSTERREICH-SÜD</t>
  </si>
  <si>
    <t>coal_mining</t>
  </si>
  <si>
    <t>PC04. Coal mining</t>
  </si>
  <si>
    <t>12_3_d</t>
  </si>
  <si>
    <t>12.3.d Increase in the indicator "forest connectivity"</t>
  </si>
  <si>
    <t>91Y0</t>
  </si>
  <si>
    <t>Dacian oak &amp; hornbeam forests</t>
  </si>
  <si>
    <t>MB42</t>
  </si>
  <si>
    <t>Atlantic infralittoral mixed sediment</t>
  </si>
  <si>
    <t>NRPM_036</t>
  </si>
  <si>
    <t>Improving longitudinal continuity (e.g., establishing fish passes, removal of barriers, e.g. demolishing old dams).</t>
  </si>
  <si>
    <t>nuts2024.AT123</t>
  </si>
  <si>
    <t>SANKT PÖLTEN</t>
  </si>
  <si>
    <t>coastal_modification_aquaculture</t>
  </si>
  <si>
    <t>PFG16. Modification of coastal conditions for marine aquaculture</t>
  </si>
  <si>
    <t>12_3_e</t>
  </si>
  <si>
    <t>12.3.e Increase in the indicator "stock of organic carbon"</t>
  </si>
  <si>
    <t>91Z0</t>
  </si>
  <si>
    <t>Moesian silver lime woods</t>
  </si>
  <si>
    <t>MB43</t>
  </si>
  <si>
    <t>Baltic infralittoral mixed sediment</t>
  </si>
  <si>
    <t>NRPM_037</t>
  </si>
  <si>
    <t>Improving hydromorphological conditions of water bodies other than longitudinal continuity</t>
  </si>
  <si>
    <t>nuts2024.AT124</t>
  </si>
  <si>
    <t>WALDVIERTEL</t>
  </si>
  <si>
    <t>conversion_agri_land</t>
  </si>
  <si>
    <t>PA01. Conversion into agricultural land (excluding drainage and burning)</t>
  </si>
  <si>
    <t>12_3_f</t>
  </si>
  <si>
    <t>12.3.f Increase in the indicator "share of forests dominated by native tree species"</t>
  </si>
  <si>
    <t>92A0</t>
  </si>
  <si>
    <t>Salix alba and Populus alba galleries</t>
  </si>
  <si>
    <t>MB43A</t>
  </si>
  <si>
    <t>Baltic infralittoral mixed sediment characterized by epibenthic sponges (Porifera)</t>
  </si>
  <si>
    <t>NRPM_038</t>
  </si>
  <si>
    <t>Improvements in flow regime and/or establishment of ecological flows</t>
  </si>
  <si>
    <t>nuts2024.AT125</t>
  </si>
  <si>
    <t>WEINVIERTEL</t>
  </si>
  <si>
    <t>conversion_forest_land</t>
  </si>
  <si>
    <t>PB01. Conversion to forest from other land uses, or afforestation (excluding drainage)</t>
  </si>
  <si>
    <t>12_3_g</t>
  </si>
  <si>
    <t>12.3.g Increase in the indicator "tree species diversity"</t>
  </si>
  <si>
    <t>92B0</t>
  </si>
  <si>
    <t>Riparian formations on intermittent Mediterranean water courses with Rhododendron ponticum, Salix and others</t>
  </si>
  <si>
    <t>MB44</t>
  </si>
  <si>
    <t>Black Sea infralittoral mixed sediment</t>
  </si>
  <si>
    <t>NRPM_039</t>
  </si>
  <si>
    <t>Water efficiency, technical measures for irrigation, industry, energy and households</t>
  </si>
  <si>
    <t>nuts2024.AT126</t>
  </si>
  <si>
    <t>WIENER UMLAND/NORDTEIL</t>
  </si>
  <si>
    <t>conversion_mixed_agri_forest</t>
  </si>
  <si>
    <t>PA03. Conversion from mixed farming and agroforestry systems to specialised (e.g. single crop) production</t>
  </si>
  <si>
    <t>13_1</t>
  </si>
  <si>
    <t>13.1 Planting at least three billion additional trees</t>
  </si>
  <si>
    <t>92C0</t>
  </si>
  <si>
    <t>Platanus orientalis and Liquidambar orientalis woods (Platanion orientalis)</t>
  </si>
  <si>
    <t>MB45</t>
  </si>
  <si>
    <t>Mediterranean infralittoral mixed sediment</t>
  </si>
  <si>
    <t>NRPM_040</t>
  </si>
  <si>
    <t>Water pricing policy measures for the implementation of the recovery of cost of water services from households</t>
  </si>
  <si>
    <t>nuts2024.AT127</t>
  </si>
  <si>
    <t>WIENER UMLAND/SÜDTEIL</t>
  </si>
  <si>
    <t>conversion_types_agri_land</t>
  </si>
  <si>
    <t>PA02. Conversion from one type of agricultural land use to another (excluding drainage and burning)</t>
  </si>
  <si>
    <t>92D0</t>
  </si>
  <si>
    <t>Southern riparian galleries and thickets (Nerio-Tamaricetea and Securinegion tinctoriae)</t>
  </si>
  <si>
    <t>MB52</t>
  </si>
  <si>
    <t>Atlantic infralittoral sand</t>
  </si>
  <si>
    <t>NRPM_041</t>
  </si>
  <si>
    <t>Water pricing policy measures for the implementation of the recovery of cost of water services from industry</t>
  </si>
  <si>
    <t>nuts2024.AT130</t>
  </si>
  <si>
    <t>conversion_types_forest_land</t>
  </si>
  <si>
    <t>PB02. Conversion from one type of forestry land use to another</t>
  </si>
  <si>
    <t>93A0</t>
  </si>
  <si>
    <t>Woodlands with Quercus infectoria (Anagyro foetidae-Quercetum infectoriae)</t>
  </si>
  <si>
    <t>MB53</t>
  </si>
  <si>
    <t>Baltic infralittoral sand</t>
  </si>
  <si>
    <t>NRPM_042</t>
  </si>
  <si>
    <t>Water pricing policy measures for the implementation of the recovery of cost of water services from agriculture</t>
  </si>
  <si>
    <t>nuts2024.AT211</t>
  </si>
  <si>
    <t>KLAGENFURT-VILLACH</t>
  </si>
  <si>
    <t>crop_harvest</t>
  </si>
  <si>
    <t>PA12. Harvesting of crops and cutting of croplands</t>
  </si>
  <si>
    <t>95A0</t>
  </si>
  <si>
    <t>High oro-Mediterranean pine forests</t>
  </si>
  <si>
    <t>MB54</t>
  </si>
  <si>
    <t>Black Sea infralittoral sand</t>
  </si>
  <si>
    <t>NRPM_043</t>
  </si>
  <si>
    <t>Advisory services for agriculture</t>
  </si>
  <si>
    <t>nuts2024.AT212</t>
  </si>
  <si>
    <t>OBERKÄRNTEN</t>
  </si>
  <si>
    <t>earthquake_volcan</t>
  </si>
  <si>
    <t>PM04. Earthquake and volcanic activity</t>
  </si>
  <si>
    <t>1130</t>
  </si>
  <si>
    <t>Estuaries</t>
  </si>
  <si>
    <t>MB55</t>
  </si>
  <si>
    <t>Mediterranean infralittoral sand</t>
  </si>
  <si>
    <t>NRPM_044</t>
  </si>
  <si>
    <t>Drinking water protection measures (e.g. establishment of safeguard zones, buffer zones, etc.)</t>
  </si>
  <si>
    <t>nuts2024.AT213</t>
  </si>
  <si>
    <t>UNTERKÄRNTEN</t>
  </si>
  <si>
    <t>energy_cables</t>
  </si>
  <si>
    <t>PD06. Transmission of electricity and communications (cables)</t>
  </si>
  <si>
    <t>1140</t>
  </si>
  <si>
    <t>Mudflats and sandflats not covered by seawater at low tide</t>
  </si>
  <si>
    <t>MB62</t>
  </si>
  <si>
    <t>Atlantic infralittoral mud</t>
  </si>
  <si>
    <t>NRPM_045</t>
  </si>
  <si>
    <t>Research, improvement of knowledge base reducing uncertainty</t>
  </si>
  <si>
    <t>nuts2024.AT221</t>
  </si>
  <si>
    <t>GRAZ</t>
  </si>
  <si>
    <t>energy_development_plants</t>
  </si>
  <si>
    <t>PD05. Development and operation of energy production plants (including infrastructure)</t>
  </si>
  <si>
    <t>1150</t>
  </si>
  <si>
    <t>Coastal lagoons</t>
  </si>
  <si>
    <t>MB63</t>
  </si>
  <si>
    <t>Baltic infralittoral mud</t>
  </si>
  <si>
    <t>NRPM_046</t>
  </si>
  <si>
    <t>Measures for the phasing-out of emissions, discharges and losses of Priority Hazardous Substances or for the reduction of emissions, discharges and losses of Priority Substances</t>
  </si>
  <si>
    <t>nuts2024.AT222</t>
  </si>
  <si>
    <t>LIEZEN</t>
  </si>
  <si>
    <t>energy_geotermal</t>
  </si>
  <si>
    <t>PD04. Geothermal power generation (including infrastructure)</t>
  </si>
  <si>
    <t>1210</t>
  </si>
  <si>
    <t>Annual vegetation of drift lines</t>
  </si>
  <si>
    <t>MB64</t>
  </si>
  <si>
    <t>Black Sea infralittoral mud</t>
  </si>
  <si>
    <t>NRPM_047</t>
  </si>
  <si>
    <t>Upgrades or improvements of industrial wastewater treatment plants (including farms).</t>
  </si>
  <si>
    <t>nuts2024.AT223</t>
  </si>
  <si>
    <t>ÖSTLICHE OBERSTEIERMARK</t>
  </si>
  <si>
    <t>energy_pipelines</t>
  </si>
  <si>
    <t>PD07. Oil and gas pipelines</t>
  </si>
  <si>
    <t>1220</t>
  </si>
  <si>
    <t>Perennial vegetation of stony banks</t>
  </si>
  <si>
    <t>MB65</t>
  </si>
  <si>
    <t>Mediterranean infralittoral mud</t>
  </si>
  <si>
    <t>NRPM_048</t>
  </si>
  <si>
    <t>Measures to reduce sediment from soil erosion and surface run-off </t>
  </si>
  <si>
    <t>nuts2024.AT224</t>
  </si>
  <si>
    <t>OSTSTEIERMARK</t>
  </si>
  <si>
    <t>energy_pollution_air</t>
  </si>
  <si>
    <t>PD09.Energy production and transmission activities generating air pollution</t>
  </si>
  <si>
    <t>1230</t>
  </si>
  <si>
    <t>Vegetated sea cliffs of the Atlantic and Baltic Coasts</t>
  </si>
  <si>
    <t>MB121</t>
  </si>
  <si>
    <t>Kelp and seaweed communities on Atlantic infralittoral rock</t>
  </si>
  <si>
    <t>NRPM_049</t>
  </si>
  <si>
    <t>Measures to prevent or control the adverse impacts of recreation including angling</t>
  </si>
  <si>
    <t>nuts2024.AT225</t>
  </si>
  <si>
    <t>WEST- UND SÜDSTEIERMARK</t>
  </si>
  <si>
    <t>energy_pollution_noise</t>
  </si>
  <si>
    <t>PD11.Energy production and transmission activities generating noise pollution</t>
  </si>
  <si>
    <t>1240</t>
  </si>
  <si>
    <t>Vegetated sea cliffs of the Mediterranean coasts with endemic Limonium spp.</t>
  </si>
  <si>
    <t>MB123</t>
  </si>
  <si>
    <t>Kelp and seaweed communities on sediment-affected or disturbed Atlantic infralittoral rock</t>
  </si>
  <si>
    <t>NRPM_050</t>
  </si>
  <si>
    <t>Measures to prevent or control the input of pollution from urban areas, transport and built infrastructure</t>
  </si>
  <si>
    <t>nuts2024.AT226</t>
  </si>
  <si>
    <t>WESTLICHE OBERSTEIERMARK</t>
  </si>
  <si>
    <t>energy_pollution_other</t>
  </si>
  <si>
    <t>PD12.Energy production and transmission activities generating light, heat or other forms pollution</t>
  </si>
  <si>
    <t>1250</t>
  </si>
  <si>
    <t>Vegetated sea cliffs with endemic flora of the Macaronesian coasts</t>
  </si>
  <si>
    <t>MB124</t>
  </si>
  <si>
    <t>Kelp communities on variable salinity Atlantic infralittoral rock</t>
  </si>
  <si>
    <t>NRPM_051</t>
  </si>
  <si>
    <t>Natural water retention measures</t>
  </si>
  <si>
    <t>nuts2024.AT311</t>
  </si>
  <si>
    <t>INNVIERTEL</t>
  </si>
  <si>
    <t>energy_solar</t>
  </si>
  <si>
    <t>PD03. Solar power (including infrastructure)</t>
  </si>
  <si>
    <t>1310</t>
  </si>
  <si>
    <t>Salicornia and other annuals colonizing mud and sand</t>
  </si>
  <si>
    <t>MB128</t>
  </si>
  <si>
    <t>Vents and seeps in Atlantic infralittoral rock</t>
  </si>
  <si>
    <t>NRPM_052</t>
  </si>
  <si>
    <t>Adaptation to climate change</t>
  </si>
  <si>
    <t>nuts2024.AT312</t>
  </si>
  <si>
    <t>LINZ-WELS</t>
  </si>
  <si>
    <t>energy_wind_wave_tidal</t>
  </si>
  <si>
    <t>PD01. Wind, wave and tidal power (including infrastructure)</t>
  </si>
  <si>
    <t>1320</t>
  </si>
  <si>
    <t>Spartina swards (Spartinion maritimae)</t>
  </si>
  <si>
    <t>MB131</t>
  </si>
  <si>
    <t>Perennial algae on Baltic infralittoral rock and boulders</t>
  </si>
  <si>
    <t>NRPM_053</t>
  </si>
  <si>
    <t>Measures to counteract acidification</t>
  </si>
  <si>
    <t>nuts2024.AT313</t>
  </si>
  <si>
    <t>MÜHLVIERTEL</t>
  </si>
  <si>
    <t>extensive_grazing</t>
  </si>
  <si>
    <t>PA08. Extensive grazing or undergrazing by livestock</t>
  </si>
  <si>
    <t>1330</t>
  </si>
  <si>
    <t>Atlantic salt meadows (Glauco-Puccinellietalia maritimae)</t>
  </si>
  <si>
    <t>MB138</t>
  </si>
  <si>
    <t>Baltic infralittoral rock and boulders characterized by epibenthic sponges</t>
  </si>
  <si>
    <t>NRPM_054</t>
  </si>
  <si>
    <t>Other key type measure reported under PoM</t>
  </si>
  <si>
    <t>nuts2024.AT314</t>
  </si>
  <si>
    <t>STEYR-KIRCHDORF</t>
  </si>
  <si>
    <t>extraction_dumping</t>
  </si>
  <si>
    <t>PC06. Dumping/depositing of inert and dredged materials from terrestrial and marine extraction</t>
  </si>
  <si>
    <t>1340</t>
  </si>
  <si>
    <t>Inland salt meadows</t>
  </si>
  <si>
    <t>MB141</t>
  </si>
  <si>
    <t>Invertebrate-dominated Black Sea lower infralittoral rock</t>
  </si>
  <si>
    <t>NRPM_055</t>
  </si>
  <si>
    <t>Ecological maintenance and management (rivers)</t>
  </si>
  <si>
    <t>nuts2024.AT315</t>
  </si>
  <si>
    <t>TRAUNVIERTEL</t>
  </si>
  <si>
    <t>extraction_mineral</t>
  </si>
  <si>
    <t>PC01. Extraction of minerals (e.g. rock, metal ores, gravel, sand, shell)</t>
  </si>
  <si>
    <t>1410</t>
  </si>
  <si>
    <t>Mediterranean salt meadows (Juncetalia maritimi)</t>
  </si>
  <si>
    <t>MB143</t>
  </si>
  <si>
    <t>Mytilid-dominated Black Sea exposed upper infralittoral rock with foliose algae (no Fucales)</t>
  </si>
  <si>
    <t>NRPM_056</t>
  </si>
  <si>
    <t>Restoring (improving and re-establishing) natural peatlands</t>
  </si>
  <si>
    <t>nuts2024.AT321</t>
  </si>
  <si>
    <t>LUNGAU</t>
  </si>
  <si>
    <t>extraction_noise</t>
  </si>
  <si>
    <t>PC11. Extraction activities generating noise, light or other forms of pollution</t>
  </si>
  <si>
    <t>1420</t>
  </si>
  <si>
    <t>Mediterranean and thermo-Atlantic halophilous scrubs (Sarcocornetea fruticosi)</t>
  </si>
  <si>
    <t>MB144</t>
  </si>
  <si>
    <t>Mytilid-dominated Black Sea exposed upper infralittoral rock with fucales</t>
  </si>
  <si>
    <t>NRPM_057</t>
  </si>
  <si>
    <t>Restoring or rewetting of organic soils (drained peatlands) used for agriculture, forestry or peat-excavation</t>
  </si>
  <si>
    <t>nuts2024.AT322</t>
  </si>
  <si>
    <t>PINZGAU-PONGAU</t>
  </si>
  <si>
    <t>extraction_oil_gas</t>
  </si>
  <si>
    <t>PC03. Extraction of oil and gas (including infrastructure)</t>
  </si>
  <si>
    <t>1430</t>
  </si>
  <si>
    <t>Halo-nitrophilous scrubs (Pegano-Salsoletea)</t>
  </si>
  <si>
    <t>MB148</t>
  </si>
  <si>
    <t>Mytilid-dominated Black Sea moderately exposed upper infralittoral rock with foliose algae (other than Fucales)</t>
  </si>
  <si>
    <t>NRPM_058</t>
  </si>
  <si>
    <t>Restoring (improving and re-establishing) natural wetlands (other than peatlands)</t>
  </si>
  <si>
    <t>nuts2024.AT323</t>
  </si>
  <si>
    <t>SALZBURG UND UMGEBUNG</t>
  </si>
  <si>
    <t>extraction_salt</t>
  </si>
  <si>
    <t>PC02. Extraction of salt</t>
  </si>
  <si>
    <t>1510</t>
  </si>
  <si>
    <t>Mediterranean salt steppes (Limonietalia)</t>
  </si>
  <si>
    <t>MB149</t>
  </si>
  <si>
    <t>Mytilid-dominated Black Sea moderately exposed upper infralittoral rock with fucales</t>
  </si>
  <si>
    <t>NRPM_059</t>
  </si>
  <si>
    <t>Re-naturalise riverbeds</t>
  </si>
  <si>
    <t>nuts2024.AT331</t>
  </si>
  <si>
    <t>AUßERFERN</t>
  </si>
  <si>
    <t>extraction_soil_pollution</t>
  </si>
  <si>
    <t>PC10. Extraction activities generating soil pollution</t>
  </si>
  <si>
    <t>1520</t>
  </si>
  <si>
    <t>Iberian gypsum vegetation (Gypsophiletalia)</t>
  </si>
  <si>
    <t>MB151E</t>
  </si>
  <si>
    <t>Facies with Cladocora caespitosa</t>
  </si>
  <si>
    <t>NRPM_060</t>
  </si>
  <si>
    <t>Create riparian buffers</t>
  </si>
  <si>
    <t>nuts2024.AT332</t>
  </si>
  <si>
    <t>INNSBRUCK</t>
  </si>
  <si>
    <t>flooding</t>
  </si>
  <si>
    <t>PM02. Flooding</t>
  </si>
  <si>
    <t>1530</t>
  </si>
  <si>
    <t>Pannonic salt steppes and salt marshes</t>
  </si>
  <si>
    <t>MB151F</t>
  </si>
  <si>
    <t>Association with Cystoseira brachycarpa</t>
  </si>
  <si>
    <t>NRPM_061</t>
  </si>
  <si>
    <t>Other measures related to freshwater practises and freshwater habitats</t>
  </si>
  <si>
    <t>nuts2024.AT333</t>
  </si>
  <si>
    <t>OSTTIROL</t>
  </si>
  <si>
    <t>forest_abandonment</t>
  </si>
  <si>
    <t>PB04. Abandonment of traditional forest management</t>
  </si>
  <si>
    <t>1610</t>
  </si>
  <si>
    <t>Baltic esker islands with sandy, rocky and shingle beach vegetation and sublittoral vegetation</t>
  </si>
  <si>
    <t>MB151G</t>
  </si>
  <si>
    <t>Association with Cystoseira crinita</t>
  </si>
  <si>
    <t>NRPM_062</t>
  </si>
  <si>
    <t>Physical loss</t>
  </si>
  <si>
    <t>nuts2024.AT334</t>
  </si>
  <si>
    <t>TIROLER OBERLAND</t>
  </si>
  <si>
    <t>forest_burning</t>
  </si>
  <si>
    <t>PB12. Burning for forestry</t>
  </si>
  <si>
    <t>1620</t>
  </si>
  <si>
    <t>Boreal Baltic islets and small islands</t>
  </si>
  <si>
    <t>MB151H</t>
  </si>
  <si>
    <t>Association with Cystoseira crinitophylla</t>
  </si>
  <si>
    <t>NRPM_063</t>
  </si>
  <si>
    <t>Physical damage</t>
  </si>
  <si>
    <t>nuts2024.AT335</t>
  </si>
  <si>
    <t>TIROLER UNTERLAND</t>
  </si>
  <si>
    <t>forest_chemicals</t>
  </si>
  <si>
    <t>PB17. Use of plant protection chemicals in forestry</t>
  </si>
  <si>
    <t>1630</t>
  </si>
  <si>
    <t>Boreal Baltic coastal meadows</t>
  </si>
  <si>
    <t>MB151J</t>
  </si>
  <si>
    <t>Association with Cystoseira sauvageauana</t>
  </si>
  <si>
    <t>NRPM_064</t>
  </si>
  <si>
    <t>Energy inputs</t>
  </si>
  <si>
    <t>nuts2024.AT341</t>
  </si>
  <si>
    <t>BLUDENZ-BREGENZER WALD</t>
  </si>
  <si>
    <t>forest_clear_cutting</t>
  </si>
  <si>
    <t>PB09. Clear-cutting, removal of all trees</t>
  </si>
  <si>
    <t>1640</t>
  </si>
  <si>
    <t>Boreal Baltic sandy beaches with perennial vegetation</t>
  </si>
  <si>
    <t>MB151K</t>
  </si>
  <si>
    <t>Association with Cystoseira spinosa</t>
  </si>
  <si>
    <t>NRPM_065</t>
  </si>
  <si>
    <t>Litter</t>
  </si>
  <si>
    <t>nuts2024.AT342</t>
  </si>
  <si>
    <t>RHEINTAL-BODENSEEGEBIET</t>
  </si>
  <si>
    <t>forest_drainage</t>
  </si>
  <si>
    <t>PB24. Drainage for forestry</t>
  </si>
  <si>
    <t>1650</t>
  </si>
  <si>
    <t>Boreal Baltic narrow inlets</t>
  </si>
  <si>
    <t>MB151L</t>
  </si>
  <si>
    <t>Association with Sargassum vulgare</t>
  </si>
  <si>
    <t>NRPM_066</t>
  </si>
  <si>
    <t>Hydrological processes</t>
  </si>
  <si>
    <t>nuts2024.BE</t>
  </si>
  <si>
    <t>forest_energy_renewable</t>
  </si>
  <si>
    <t>PB25. Forest plantations for renewable energy production</t>
  </si>
  <si>
    <t>2110</t>
  </si>
  <si>
    <t>Embryonic shifting dunes</t>
  </si>
  <si>
    <t>MB151M</t>
  </si>
  <si>
    <t>Association with Dictyopteris polypodioides</t>
  </si>
  <si>
    <t>NRPM_067</t>
  </si>
  <si>
    <t>Contamination</t>
  </si>
  <si>
    <t>nuts2024.BE1</t>
  </si>
  <si>
    <t>RÉGION DE BRUXELLES-CAPITALE/BRUSSELS HOOFDSTEDELIJK GEWEST</t>
  </si>
  <si>
    <t>forest_exploitation</t>
  </si>
  <si>
    <t>PB11. Exploitation of forestry products (excluding logging)</t>
  </si>
  <si>
    <t>2120</t>
  </si>
  <si>
    <t>Shifting dunes along the shoreline with Ammophila arenaria (‘white dunes’)</t>
  </si>
  <si>
    <t>MB151Q</t>
  </si>
  <si>
    <t>Facies with Astroides calycularis</t>
  </si>
  <si>
    <t>NRPM_068</t>
  </si>
  <si>
    <t>Accidental pollution</t>
  </si>
  <si>
    <t>nuts2024.BE2</t>
  </si>
  <si>
    <t>VLAAMS GEWEST</t>
  </si>
  <si>
    <t>forest_fertilizers</t>
  </si>
  <si>
    <t>PB16. Application of natural or synthetic fertilisers in forestry</t>
  </si>
  <si>
    <t>2130</t>
  </si>
  <si>
    <t>Fixed coastal dunes with herbaceous vegetation ('grey dunes’)</t>
  </si>
  <si>
    <t>MB151W</t>
  </si>
  <si>
    <t>Association with Cystoseira compressa</t>
  </si>
  <si>
    <t>NRPM_069</t>
  </si>
  <si>
    <t>Nutrient enrichment</t>
  </si>
  <si>
    <t>nuts2024.BE3</t>
  </si>
  <si>
    <t>RÉGION WALLONNE</t>
  </si>
  <si>
    <t>forest_fire_suppression</t>
  </si>
  <si>
    <t>PB13. Suppression of fire for forestry</t>
  </si>
  <si>
    <t>2140</t>
  </si>
  <si>
    <t>Decalcified fixed dunes with Empetrum nigrum</t>
  </si>
  <si>
    <t>MB151α</t>
  </si>
  <si>
    <t>Facies and association of coralligenous biocenosis (in enclave)</t>
  </si>
  <si>
    <t>NRPM_070</t>
  </si>
  <si>
    <t>Other biological disturbance</t>
  </si>
  <si>
    <t>nuts2024.BE10</t>
  </si>
  <si>
    <t>RÉGION DE BRUXELLES-CAPITALE/ BRUSSELS HOOFDSTEDELIJK GEWEST</t>
  </si>
  <si>
    <t>forest_ilegal_logging</t>
  </si>
  <si>
    <t>PB10. llegal logging</t>
  </si>
  <si>
    <t>2150</t>
  </si>
  <si>
    <t>Atlantic decalcified fixed dunes (Calluno-Ulicetea)</t>
  </si>
  <si>
    <t>MB222</t>
  </si>
  <si>
    <t>Bivalve reefs in the Atlantic infralittoral zone</t>
  </si>
  <si>
    <t>NRPM_071</t>
  </si>
  <si>
    <t>Re-establishment of marine habitat types and habitats of species</t>
  </si>
  <si>
    <t>nuts2024.BE21</t>
  </si>
  <si>
    <t>PROV. ANTWERPEN</t>
  </si>
  <si>
    <t>forest_logging</t>
  </si>
  <si>
    <t>PAB 5 and PAB 6. Forest logging</t>
  </si>
  <si>
    <t>2160</t>
  </si>
  <si>
    <t>Dunes with Hippophae rhamnoides</t>
  </si>
  <si>
    <t>MB231</t>
  </si>
  <si>
    <t>Baltic infralittoral bottoms dominated by epibenthic bivalves</t>
  </si>
  <si>
    <t>NRPM_072</t>
  </si>
  <si>
    <t>Re-establishment of marine habitats through support to undisturbed natural processes</t>
  </si>
  <si>
    <t>nuts2024.BE22</t>
  </si>
  <si>
    <t>PROV. LIMBURG (BE)</t>
  </si>
  <si>
    <t>forest_management</t>
  </si>
  <si>
    <t>PB14. Forest management reducing old growth forests</t>
  </si>
  <si>
    <t>2170</t>
  </si>
  <si>
    <t>Dunes with Salix repens ssp. argentea (Salicion arenariae)</t>
  </si>
  <si>
    <t>MB232</t>
  </si>
  <si>
    <t>Baltic infralittoral bottoms characterised by shell gravel</t>
  </si>
  <si>
    <t>NRPM_073</t>
  </si>
  <si>
    <t>Other measures related to marine activities and marine habitats</t>
  </si>
  <si>
    <t>nuts2024.BE23</t>
  </si>
  <si>
    <t>PROV. OOST-VLAANDEREN</t>
  </si>
  <si>
    <t>forest_pollution_air</t>
  </si>
  <si>
    <t>PB20. Forestry activities generating air pollution</t>
  </si>
  <si>
    <t>2180</t>
  </si>
  <si>
    <t>Wooded dunes of the Atlantic, Continental and Boreal region</t>
  </si>
  <si>
    <t>MB242</t>
  </si>
  <si>
    <t>Mussel beds in the Black Sea infralittoral zone</t>
  </si>
  <si>
    <t>NRPM_074</t>
  </si>
  <si>
    <t>Change of land use</t>
  </si>
  <si>
    <t>nuts2024.BE24</t>
  </si>
  <si>
    <t>PROV. VLAAMS-BRABANT</t>
  </si>
  <si>
    <t>forest_pollution_noise</t>
  </si>
  <si>
    <t>PB22. Forestry activities generating noise pollution</t>
  </si>
  <si>
    <t>2190</t>
  </si>
  <si>
    <t>Humid dune slacks</t>
  </si>
  <si>
    <t>MB243</t>
  </si>
  <si>
    <t>Oyster reefs on Black Sea lower infralittoral rock</t>
  </si>
  <si>
    <t>NRPM_075</t>
  </si>
  <si>
    <t>Greening of buildings/developments</t>
  </si>
  <si>
    <t>nuts2024.BE25</t>
  </si>
  <si>
    <t>PROV. WEST-VLAANDEREN</t>
  </si>
  <si>
    <t>forest_pollution_soil</t>
  </si>
  <si>
    <t>PB21. Forestry activities generating soil pollution</t>
  </si>
  <si>
    <t>2210</t>
  </si>
  <si>
    <t>Crucianellion maritimae fixed beach dunes</t>
  </si>
  <si>
    <t>MB252</t>
  </si>
  <si>
    <t>Biocenosis of Posidonia oceanica</t>
  </si>
  <si>
    <t>NRPM_076</t>
  </si>
  <si>
    <t>Greening of transport routes / infrastructure</t>
  </si>
  <si>
    <t>nuts2024.BE31</t>
  </si>
  <si>
    <t>PROV. BRABANT WALLON</t>
  </si>
  <si>
    <t>forest_pollution_water</t>
  </si>
  <si>
    <t>PB19. Forestry activities generating pollution to surface or ground waters (including marine)</t>
  </si>
  <si>
    <t>2220</t>
  </si>
  <si>
    <t>Dunes with Euphorbia terracina</t>
  </si>
  <si>
    <t>MB255</t>
  </si>
  <si>
    <t>Mediterranean infralittoral oyster beds</t>
  </si>
  <si>
    <t>NRPM_077</t>
  </si>
  <si>
    <t>Nature-based solutions</t>
  </si>
  <si>
    <t>nuts2024.BE32</t>
  </si>
  <si>
    <t>PROV. HAINAUT</t>
  </si>
  <si>
    <t>forest_removal_dead_tree</t>
  </si>
  <si>
    <t>PB07. Removal of dead and dying trees (including debris)</t>
  </si>
  <si>
    <t>2230</t>
  </si>
  <si>
    <t>Malcolmietalia dune grasslands</t>
  </si>
  <si>
    <t>MB321</t>
  </si>
  <si>
    <t>Kelp and seaweed communities on Atlantic infralittoral coarse sediment</t>
  </si>
  <si>
    <t>NRPM_078</t>
  </si>
  <si>
    <t>Greening of public spaces</t>
  </si>
  <si>
    <t>nuts2024.BE32A</t>
  </si>
  <si>
    <t>ARR. ATH</t>
  </si>
  <si>
    <t>forest_removal_old_tree</t>
  </si>
  <si>
    <t>PB08. Removal of old trees (excluding dead or dying trees)</t>
  </si>
  <si>
    <t>2240</t>
  </si>
  <si>
    <t>Brachypodietalia dune grasslands with annuals</t>
  </si>
  <si>
    <t>MB322</t>
  </si>
  <si>
    <t>Maerl beds on Atlantic infralittoral coarse sediment</t>
  </si>
  <si>
    <t>NRPM_079</t>
  </si>
  <si>
    <t>Improving ecosystem quality</t>
  </si>
  <si>
    <t>nuts2024.BE32B</t>
  </si>
  <si>
    <t>ARR. CHARLEROI</t>
  </si>
  <si>
    <t>forest_wood_trans</t>
  </si>
  <si>
    <t>PB15. Wood transport</t>
  </si>
  <si>
    <t>2250</t>
  </si>
  <si>
    <t>Coastal dunes with Juniperus spp.</t>
  </si>
  <si>
    <t>MB332</t>
  </si>
  <si>
    <t>Baltic infralittoral coarse sediment characterised by submerged rooted plants</t>
  </si>
  <si>
    <t>NRPM_080</t>
  </si>
  <si>
    <t>Other measures related to urban habitats</t>
  </si>
  <si>
    <t>nuts2024.BE32C</t>
  </si>
  <si>
    <t>ARR. SOIGNIES</t>
  </si>
  <si>
    <t>fresh_abstraction_agri</t>
  </si>
  <si>
    <t>3.1 – Abstraction or flow diversion – Agriculture</t>
  </si>
  <si>
    <t>2260</t>
  </si>
  <si>
    <t>Cisto-Lavenduletalia dune sclerophyllous scrubs</t>
  </si>
  <si>
    <t>MB333</t>
  </si>
  <si>
    <t>Baltic infralittoral coarse sediment characterised by perennial algae</t>
  </si>
  <si>
    <t>NRPM_081</t>
  </si>
  <si>
    <t>Adapt/manage extraction of non-energy resources</t>
  </si>
  <si>
    <t>nuts2024.BE32D</t>
  </si>
  <si>
    <t>ARR. THUIN</t>
  </si>
  <si>
    <t>fresh_abstraction_coolling</t>
  </si>
  <si>
    <t>3.4 – Abstraction or flow diversion – Cooling water</t>
  </si>
  <si>
    <t>2270</t>
  </si>
  <si>
    <t>Wooded dunes with Pinus pinea and/or Pinus pinaster</t>
  </si>
  <si>
    <t>MB421</t>
  </si>
  <si>
    <t>Maerl beds on Atlantic infralittoral mixed sediment</t>
  </si>
  <si>
    <t>NRPM_082</t>
  </si>
  <si>
    <t>Adapt/manage exploitation of energy resources</t>
  </si>
  <si>
    <t>nuts2024.BE33</t>
  </si>
  <si>
    <t>PROV. LIÈGE</t>
  </si>
  <si>
    <t>fresh_abstraction_fish</t>
  </si>
  <si>
    <t>3.6 – Abstraction or flow diversion - Fish farms</t>
  </si>
  <si>
    <t>2310</t>
  </si>
  <si>
    <t>Dry sand heaths with Calluna and Genista</t>
  </si>
  <si>
    <t>MB432</t>
  </si>
  <si>
    <t>Baltic infralittoral mixed sediment characterised by submerged rooted plants</t>
  </si>
  <si>
    <t>NRPM_083</t>
  </si>
  <si>
    <t>Adapt/manage renewable energy installation, facilities and operation (excl. hydropower and abstraction activities)</t>
  </si>
  <si>
    <t>nuts2024.BE34</t>
  </si>
  <si>
    <t>PROV. LUXEMBOURG (BE)</t>
  </si>
  <si>
    <t>fresh_abstraction_hydro</t>
  </si>
  <si>
    <t>3.5 – Abstraction or flow diversion – Hydropower</t>
  </si>
  <si>
    <t>2320</t>
  </si>
  <si>
    <t>Dry sand heaths with Calluna and Empetrum nigrum</t>
  </si>
  <si>
    <t>MB433</t>
  </si>
  <si>
    <t>Baltic infralittoral mixed sediment characterised by perennial algae</t>
  </si>
  <si>
    <t>NRPM_084</t>
  </si>
  <si>
    <t>Reduce impact of hydropower operation and infrastructure</t>
  </si>
  <si>
    <t>nuts2024.BE35</t>
  </si>
  <si>
    <t>PROV. NAMUR</t>
  </si>
  <si>
    <t>fresh_abstraction_industry</t>
  </si>
  <si>
    <t>3.3 – Abstraction or flow diversion – Industry</t>
  </si>
  <si>
    <t>2330</t>
  </si>
  <si>
    <t>Inland dunes with open Corynephorus and Agrostis grasslands</t>
  </si>
  <si>
    <t>MB521</t>
  </si>
  <si>
    <t>Kelp and seaweed communities on Atlantic infralittoral sand</t>
  </si>
  <si>
    <t>NRPM_085</t>
  </si>
  <si>
    <t>Adapt/manage fossil energy installation, facilities and operation</t>
  </si>
  <si>
    <t>nuts2024.BE100</t>
  </si>
  <si>
    <t>ARR. DE BRUXELLES-CAPITALE/ARR. BRUSSEL-HOOFDSTAD</t>
  </si>
  <si>
    <t>fresh_abstraction_public</t>
  </si>
  <si>
    <t>3.2 – Abstraction or flow diversion – Public water supply</t>
  </si>
  <si>
    <t>2340</t>
  </si>
  <si>
    <t>Pannonic inland dunes</t>
  </si>
  <si>
    <t>MB522</t>
  </si>
  <si>
    <t>Seagrass beds on Atlantic infralittoral sand</t>
  </si>
  <si>
    <t>NRPM_086</t>
  </si>
  <si>
    <t>Reduce impact of service corridors and networks</t>
  </si>
  <si>
    <t>nuts2024.BE211</t>
  </si>
  <si>
    <t>ARR. ANTWERPEN</t>
  </si>
  <si>
    <t>fresh_aquaculture</t>
  </si>
  <si>
    <t>Freshwater point and diffuse aquaculture generating pollution to surface or ground waters</t>
  </si>
  <si>
    <t>3110</t>
  </si>
  <si>
    <t>Oligotrophic waters containing very few minerals of sandy plains (Littorelletalia uniflorae)</t>
  </si>
  <si>
    <t>MB532</t>
  </si>
  <si>
    <t>Baltic infralittoral sand characterised by submerged rooted plants</t>
  </si>
  <si>
    <t>NRPM_087</t>
  </si>
  <si>
    <t>Habitat restoration/creation from resources, exploitation areas or areas damaged due to installation of renewable energy infrastructure</t>
  </si>
  <si>
    <t>nuts2024.BE212</t>
  </si>
  <si>
    <t>ARR. MECHELEN</t>
  </si>
  <si>
    <t>fresh_litter</t>
  </si>
  <si>
    <t>5.3 – Litter or fly tipping</t>
  </si>
  <si>
    <t>3120</t>
  </si>
  <si>
    <t>Oligotrophic waters containing very few minerals generally on sandy soils of the West Mediterranean, with Isoetes spp.</t>
  </si>
  <si>
    <t>MB546</t>
  </si>
  <si>
    <t>Seagrass and rhizomatous algal meadows in Black Sea freshwater influenced infralittoral muddy sands</t>
  </si>
  <si>
    <t>NRPM_088</t>
  </si>
  <si>
    <t>Manage/reduce/eliminate point or diffuse source pollution to surface or ground waters from resource exploitation and energy production</t>
  </si>
  <si>
    <t>nuts2024.BE213</t>
  </si>
  <si>
    <t>ARR. TURNHOUT</t>
  </si>
  <si>
    <t>fresh_physical_alter_agri</t>
  </si>
  <si>
    <t>4.1.2 - Physical alteration of channel/bed/riparian area/shore - Agriculture</t>
  </si>
  <si>
    <t>3130</t>
  </si>
  <si>
    <t>Oligotrophic to mesotrophic standing waters with vegetation of the Littorelletea uniflorae and/or of the Isoëto-Nanojuncetea</t>
  </si>
  <si>
    <t>MB547</t>
  </si>
  <si>
    <t>Black Sea seagrass meadows on moderately exposed upper infralittoral clean sands</t>
  </si>
  <si>
    <t>NRPM_089</t>
  </si>
  <si>
    <t>Manage/reduce/eliminate air pollution from resource exploitation and energy production</t>
  </si>
  <si>
    <t>nuts2024.BE223</t>
  </si>
  <si>
    <t>ARR. TONGEREN</t>
  </si>
  <si>
    <t>fresh_physical_alter_flood</t>
  </si>
  <si>
    <t>4.1.1 - Physical alteration of channel/bed/riparian area/shore - Flood protection</t>
  </si>
  <si>
    <t>3140</t>
  </si>
  <si>
    <t>Hard oligo-mesotrophic waters with benthic vegetation of Chara spp.</t>
  </si>
  <si>
    <t>MB548</t>
  </si>
  <si>
    <t>Black Sea seagrass meadows on lower infralittoral sands</t>
  </si>
  <si>
    <t>NRPM_090</t>
  </si>
  <si>
    <t>Manage/reduce/eliminate marine pollution from resource exploitation and energy production</t>
  </si>
  <si>
    <t>nuts2024.BE224</t>
  </si>
  <si>
    <t>ARR. HASSELT</t>
  </si>
  <si>
    <t>fresh_physical_alter_navigation</t>
  </si>
  <si>
    <t>4.1.3 - Physical alteration of channel/bed/riparian area/shore - Navigation</t>
  </si>
  <si>
    <t>3150</t>
  </si>
  <si>
    <t>Natural eutrophic lakes with Magnopotamion or Hydrocharition — type vegetation</t>
  </si>
  <si>
    <t>MB621</t>
  </si>
  <si>
    <t>Vegetated communities on Atlantic infralittoral mud</t>
  </si>
  <si>
    <t>NRPM_091</t>
  </si>
  <si>
    <t>Manage/reduce/eliminate pollution types related to resource exploitation and energy production, (including but not limited to noise, light, thermal and soil pollution).</t>
  </si>
  <si>
    <t>nuts2024.BE225</t>
  </si>
  <si>
    <t>ARR. MAASEIK</t>
  </si>
  <si>
    <t>fresh_pollution_diffuse_atmospheric</t>
  </si>
  <si>
    <t>2.7 - Diffuse pollution - Atmospheric deposition </t>
  </si>
  <si>
    <t>3160</t>
  </si>
  <si>
    <t>Natural dystrophic lakes and ponds</t>
  </si>
  <si>
    <t>MB622</t>
  </si>
  <si>
    <t>Maerl beds on Atlantic infralittoral muddy sediment</t>
  </si>
  <si>
    <t>NRPM_092</t>
  </si>
  <si>
    <t>Manage water abstraction for resource extraction and energy production</t>
  </si>
  <si>
    <t>nuts2024.BE231</t>
  </si>
  <si>
    <t>ARR. AALST</t>
  </si>
  <si>
    <t>fresh_pollution_diffuse_discharges</t>
  </si>
  <si>
    <t>2.6 - Diffuse pollution - Discharges not connected to sewerage network</t>
  </si>
  <si>
    <t>3170</t>
  </si>
  <si>
    <t>Mediterranean temporary ponds</t>
  </si>
  <si>
    <t>MB627</t>
  </si>
  <si>
    <t>Vents and seeps in Atlantic infralittoral mud</t>
  </si>
  <si>
    <t>NRPM_093</t>
  </si>
  <si>
    <t>Other measures related to extraction and energy exploitation activities</t>
  </si>
  <si>
    <t>nuts2024.BE232</t>
  </si>
  <si>
    <t>ARR. DENDERMONDE</t>
  </si>
  <si>
    <t>fresh_pollution_diffuse_forestry</t>
  </si>
  <si>
    <t>2.3 - Diffuse pollution– Forestry</t>
  </si>
  <si>
    <t>3180</t>
  </si>
  <si>
    <t>Turloughs</t>
  </si>
  <si>
    <t>MB632</t>
  </si>
  <si>
    <t>Baltic infralittoral mud sediment characterised by submerged rooted plants</t>
  </si>
  <si>
    <t>NRPM_094</t>
  </si>
  <si>
    <t>Reduce impact of transport operation and infrastructure</t>
  </si>
  <si>
    <t>nuts2024.BE233</t>
  </si>
  <si>
    <t>ARR. EEKLO</t>
  </si>
  <si>
    <t>fresh_pollution_diffuse_industrial</t>
  </si>
  <si>
    <t>2.5 - Diffuse pollution – Contaminated sites or abandoned industrial sites</t>
  </si>
  <si>
    <t>3190</t>
  </si>
  <si>
    <t>Lakes of gypsum karst</t>
  </si>
  <si>
    <t>MB642</t>
  </si>
  <si>
    <t>Black Sea infralittoral terrigenous muds</t>
  </si>
  <si>
    <t>NRPM_095</t>
  </si>
  <si>
    <t>Manage/reduce/eliminate pollution to surface or ground water from transport</t>
  </si>
  <si>
    <t>nuts2024.BE234</t>
  </si>
  <si>
    <t>ARR. GENT</t>
  </si>
  <si>
    <t>fresh_pollution_diffuse_mining</t>
  </si>
  <si>
    <t>2.8 - Diffuse pollution – Mining</t>
  </si>
  <si>
    <t>3210</t>
  </si>
  <si>
    <t>Fennoscandian natural rivers</t>
  </si>
  <si>
    <t>MB1512</t>
  </si>
  <si>
    <t>Association with Cystoseira tamariscifolia and Saccorhiza polyschides</t>
  </si>
  <si>
    <t>NRPM_096</t>
  </si>
  <si>
    <t>Manage/reduce/eliminate air pollution from transport</t>
  </si>
  <si>
    <t>nuts2024.BE235</t>
  </si>
  <si>
    <t>ARR. OUDENAARDE</t>
  </si>
  <si>
    <t>fresh_pollution_diffuse_urban_run_off</t>
  </si>
  <si>
    <t>2.1 - Diffuse pollution - Urban run-off</t>
  </si>
  <si>
    <t>3220</t>
  </si>
  <si>
    <t>Alpine rivers and the herbaceous vegetation along their banks</t>
  </si>
  <si>
    <t>MB1513</t>
  </si>
  <si>
    <t>Association with Cystoseira amentacea (var. amentacea, var. stricta, var. spicata)</t>
  </si>
  <si>
    <t>NRPM_097</t>
  </si>
  <si>
    <t>Manage/reduce/eliminate marine pollution from transport</t>
  </si>
  <si>
    <t>nuts2024.BE236</t>
  </si>
  <si>
    <t>ARR. SINT-NIKLAAS</t>
  </si>
  <si>
    <t>fresh_pollution_energy</t>
  </si>
  <si>
    <t>PD08. Energy production and transmission activities generating pollution to surface or ground waters</t>
  </si>
  <si>
    <t>3230</t>
  </si>
  <si>
    <t>Alpine rivers and their ligneous vegetation with Myricaria germanica</t>
  </si>
  <si>
    <t>MB1514</t>
  </si>
  <si>
    <t>Facies with Mytilus galloprovincialis</t>
  </si>
  <si>
    <t>NRPM_098</t>
  </si>
  <si>
    <t>Manage/reduce/eliminate noise, light and other forms of pollution from transport</t>
  </si>
  <si>
    <t>nuts2024.BE241</t>
  </si>
  <si>
    <t>ARR. HALLE-VILVOORDE</t>
  </si>
  <si>
    <t>fresh_pollution_point_IED_industrial</t>
  </si>
  <si>
    <t>1.5 - Point pollution - Contaminated sites or abandoned industrial sites</t>
  </si>
  <si>
    <t>3240</t>
  </si>
  <si>
    <t>Alpine rivers and their ligneous vegetation with Salix elaeagnos</t>
  </si>
  <si>
    <t>MB1524</t>
  </si>
  <si>
    <t>Association with Cystoseira barbata</t>
  </si>
  <si>
    <t>NRPM_099</t>
  </si>
  <si>
    <t>Other measures related to transport</t>
  </si>
  <si>
    <t>nuts2024.BE242</t>
  </si>
  <si>
    <t>ARR. LEUVEN</t>
  </si>
  <si>
    <t>fresh_pollution_point_IED_plant</t>
  </si>
  <si>
    <t>1.3 - Point pollution - IED plants</t>
  </si>
  <si>
    <t>3250</t>
  </si>
  <si>
    <t>Constantly flowing Mediterranean rivers with Glaucium flavum</t>
  </si>
  <si>
    <t>MB2521</t>
  </si>
  <si>
    <t>Ecomorphosis of striped Posidonia oceanica meadows</t>
  </si>
  <si>
    <t>NRPM_100</t>
  </si>
  <si>
    <t>Reduce impact of outdoor sports, leisure and recreational activities</t>
  </si>
  <si>
    <t>nuts2024.BE251</t>
  </si>
  <si>
    <t>ARR. BRUGGE</t>
  </si>
  <si>
    <t>fresh_pollution_point_mine</t>
  </si>
  <si>
    <t>1.7 - Point pollution - Mine waters</t>
  </si>
  <si>
    <t>3260</t>
  </si>
  <si>
    <t>Water courses of plain to montane levels with the Ranunculion fluitantis and Callitricho-Batrachion vegetation</t>
  </si>
  <si>
    <t>MB2522</t>
  </si>
  <si>
    <t>Ecomorphosis of "barrier-reef" Posidonia oceanica meadows</t>
  </si>
  <si>
    <t>NRPM_101</t>
  </si>
  <si>
    <t>Reduce/eliminate pollution to surface or ground waters from commercial, residential and recreational areas and activities, and from industrial activities and structures</t>
  </si>
  <si>
    <t>nuts2024.BE252</t>
  </si>
  <si>
    <t>ARR. DIKSMUIDE</t>
  </si>
  <si>
    <t>fresh_pollution_point_non_IED_plant</t>
  </si>
  <si>
    <t>1.4 - Point pollution - Non IED plants</t>
  </si>
  <si>
    <t>3270</t>
  </si>
  <si>
    <t>Rivers with muddy banks with Chenopodion rubri p.p. and Bidention p.p. vegetation</t>
  </si>
  <si>
    <t>MB2523</t>
  </si>
  <si>
    <t>Facies of dead "mattes" of Posidonia oceanica without much epiflora</t>
  </si>
  <si>
    <t>NRPM_102</t>
  </si>
  <si>
    <t>Reduce/eliminate air pollution from industrial, commercial, residential and recreational areas and activities</t>
  </si>
  <si>
    <t>nuts2024.BE253</t>
  </si>
  <si>
    <t>ARR. IEPER</t>
  </si>
  <si>
    <t>fresh_pollution_point_storm_overflow</t>
  </si>
  <si>
    <t>1.2 - Point pollution - Storm overflows</t>
  </si>
  <si>
    <t>3280</t>
  </si>
  <si>
    <t>Constantly flowing Mediterranean rivers with Paspalo-Agrostidion species and hanging curtains of Salix and Populus alba</t>
  </si>
  <si>
    <t>MB2524</t>
  </si>
  <si>
    <t>Association with Caulerpa prolifera on Posidonia beds</t>
  </si>
  <si>
    <t>NRPM_103</t>
  </si>
  <si>
    <t>Reduce/eliminate marine pollution from industrial, commercial, residential and recreational areas and activities (incl. contamination with litter)</t>
  </si>
  <si>
    <t>nuts2024.BE254</t>
  </si>
  <si>
    <t>ARR. KORTRIJK</t>
  </si>
  <si>
    <t>fresh_pollution_point_urban</t>
  </si>
  <si>
    <t>1.1 - Point pollution - Urban waste water </t>
  </si>
  <si>
    <t>3290</t>
  </si>
  <si>
    <t>Intermittently flowing Mediterranean rivers of the Paspalo-Agrostidion</t>
  </si>
  <si>
    <t>MB3511</t>
  </si>
  <si>
    <t>Association with rhodolithes in coarse sands and fine gravels mixed by waves</t>
  </si>
  <si>
    <t>NRPM_104</t>
  </si>
  <si>
    <t>Reduce/eliminate pollution (incl. noise, light, heat, soil pollution) from industrial, commercial, residential and recreational areas and activities</t>
  </si>
  <si>
    <t>nuts2024.BE255</t>
  </si>
  <si>
    <t>ARR. OOSTENDE</t>
  </si>
  <si>
    <t>fresh_pollution_point_waste_site</t>
  </si>
  <si>
    <t>1.6 - Point pollution - Waste disposal sites</t>
  </si>
  <si>
    <t>4010</t>
  </si>
  <si>
    <t>Northern Atlantic wet heaths with Erica tetralix</t>
  </si>
  <si>
    <t>MB3521</t>
  </si>
  <si>
    <t>Association with rhodolithes in coarse sands and fine gravels under the influence of bottom currents</t>
  </si>
  <si>
    <t>NRPM_105</t>
  </si>
  <si>
    <t>Manage changes in hydrological and coastal systems and regimes for construction and development (incl. restoration of habitats).</t>
  </si>
  <si>
    <t>nuts2024.BE256</t>
  </si>
  <si>
    <t>ARR. ROESELARE</t>
  </si>
  <si>
    <t>fresh_pollution_residential</t>
  </si>
  <si>
    <t>PF07. Residential and commercial activities and structures generating pollution to surface or ground waters</t>
  </si>
  <si>
    <t>4020</t>
  </si>
  <si>
    <t>Temperate Atlantic wet heaths with Erica ciliaris and Erica tetralix</t>
  </si>
  <si>
    <t>MB3522</t>
  </si>
  <si>
    <t>Association with maerl (= Association with Lithothamnion corallioides and Phymatolithon calcareum) on Mediterranean coarse sands and gravel</t>
  </si>
  <si>
    <t>NRPM_106</t>
  </si>
  <si>
    <t>Adapt the management of water abstraction for public supply and for industrial and commercial use to reduce negative impacts on habitats and species (incl. restoration of habitats)</t>
  </si>
  <si>
    <t>nuts2024.BE257</t>
  </si>
  <si>
    <t>ARR. TIELT</t>
  </si>
  <si>
    <t>fresh_pollution_trans</t>
  </si>
  <si>
    <t>PE05. Land, water and air transport activities generating pollution to surface or ground waters</t>
  </si>
  <si>
    <t>4030</t>
  </si>
  <si>
    <t>European dry heaths</t>
  </si>
  <si>
    <t>MB5521</t>
  </si>
  <si>
    <t>Association with Cymodocea nodosa on well sorted fine sands</t>
  </si>
  <si>
    <t>NRPM_107</t>
  </si>
  <si>
    <t>Remove out-of-use infrastructures</t>
  </si>
  <si>
    <t>nuts2024.BE258</t>
  </si>
  <si>
    <t>ARR. VEURNE</t>
  </si>
  <si>
    <t>freshwater_abstraction_aquaculture</t>
  </si>
  <si>
    <t>PFG17. Active abstraction of water bodies for aquaculture</t>
  </si>
  <si>
    <t>4040</t>
  </si>
  <si>
    <t>Dry Atlantic coastal heaths with Erica vagans</t>
  </si>
  <si>
    <t>MB5534</t>
  </si>
  <si>
    <t>Association with Cymodocea nodosa on superficial muddy sands in sheltered waters</t>
  </si>
  <si>
    <t>NRPM_108</t>
  </si>
  <si>
    <t>Other measures related to residential, commercial, industrial and recreational infrastructures, operations and activities</t>
  </si>
  <si>
    <t>nuts2024.BE310</t>
  </si>
  <si>
    <t>ARR. NIVELLES</t>
  </si>
  <si>
    <t>geotechincal_surveying</t>
  </si>
  <si>
    <t>PC07. Geotechnical surveying</t>
  </si>
  <si>
    <t>4050</t>
  </si>
  <si>
    <t>Endemic macaronesian heaths</t>
  </si>
  <si>
    <t>MB5535</t>
  </si>
  <si>
    <t>Association with Zostera noltei on superficial muddy sands in sheltered waters</t>
  </si>
  <si>
    <t>NRPM_109</t>
  </si>
  <si>
    <t>Management of professional/commercial fishing, shellfish and seaweed harvesting</t>
  </si>
  <si>
    <t>nuts2024.BE323</t>
  </si>
  <si>
    <t>ARR. MONS</t>
  </si>
  <si>
    <t>grassland_cut</t>
  </si>
  <si>
    <t>PA06. Mowing or cutting of grasslands</t>
  </si>
  <si>
    <t>4060</t>
  </si>
  <si>
    <t>Alpine and Boreal heaths</t>
  </si>
  <si>
    <t>MB5541</t>
  </si>
  <si>
    <t>Association with Ruppia cirrhosa and/or Ruppia maritima on sand</t>
  </si>
  <si>
    <t>NRPM_110</t>
  </si>
  <si>
    <t>Management of hunting, recreational fishing, and the recreational or commercial harvesting or collection of plants and fungi</t>
  </si>
  <si>
    <t>nuts2024.BE328</t>
  </si>
  <si>
    <t>ARR. TOURNAI-MOUSCRON</t>
  </si>
  <si>
    <t>groundwater_level_volume_alteration</t>
  </si>
  <si>
    <t>6.2 - Groundwater – Alteration of water level or volume</t>
  </si>
  <si>
    <t>4070</t>
  </si>
  <si>
    <t>Bushes with Pinus mugo and Rhododendron hirsutum (Mugo-Rhododendretum hirsuti)</t>
  </si>
  <si>
    <t>MB5544</t>
  </si>
  <si>
    <t>Association with Zostera noltei in euryhaline and eurythermal environment on sand</t>
  </si>
  <si>
    <t>NRPM_111</t>
  </si>
  <si>
    <t>Measures to prevent or control the adverse impacts of fishing and other exploitation/removal of animal and plants</t>
  </si>
  <si>
    <t>nuts2024.BE329</t>
  </si>
  <si>
    <t>ARR. LA LOUVIÈRE</t>
  </si>
  <si>
    <t>groundwater_recharge</t>
  </si>
  <si>
    <t>6.1 - Groundwater - Recharges</t>
  </si>
  <si>
    <t>4080</t>
  </si>
  <si>
    <t>Sub-Arctic Salix spp. scrub</t>
  </si>
  <si>
    <t>MB5545</t>
  </si>
  <si>
    <t>Association with Zostera marina in euryhaline and eurythermal environment</t>
  </si>
  <si>
    <t>NRPM_112</t>
  </si>
  <si>
    <t>Extraction of species</t>
  </si>
  <si>
    <t>nuts2024.BE331</t>
  </si>
  <si>
    <t>ARR. HUY</t>
  </si>
  <si>
    <t>harvest_freshwater_professional</t>
  </si>
  <si>
    <t>PFG06. Freshwater fish and shellfish harvesting (professional)</t>
  </si>
  <si>
    <t>4090</t>
  </si>
  <si>
    <t>Endemic oro-Mediterranean heaths with gorse</t>
  </si>
  <si>
    <t>MC32</t>
  </si>
  <si>
    <t>Atlantic circalittoral coarse sediment</t>
  </si>
  <si>
    <t>NRPM_113</t>
  </si>
  <si>
    <t>Reducing the impact of (re-) stocking for fishing and hunting, of artificial feeding and predator control</t>
  </si>
  <si>
    <t>nuts2024.BE332</t>
  </si>
  <si>
    <t>ARR. LIÈGE</t>
  </si>
  <si>
    <t>harvest_freshwater_recreational</t>
  </si>
  <si>
    <t>PFG07. Freshwater fish and shellfish harvesting (recreational)</t>
  </si>
  <si>
    <t>5110</t>
  </si>
  <si>
    <t>Stable xerothermophilous formations with Buxus sempervirens on rock slopes (Berberidion p.p.)</t>
  </si>
  <si>
    <t>MC33</t>
  </si>
  <si>
    <t>Baltic circalittoral coarse sediment</t>
  </si>
  <si>
    <t>NRPM_114</t>
  </si>
  <si>
    <t>Control/eradication of illegal killing, fishing and harvesting of wild plants, fungi and animals</t>
  </si>
  <si>
    <t>nuts2024.BE334</t>
  </si>
  <si>
    <t>ARR. WAREMME</t>
  </si>
  <si>
    <t>harvest_marine_habitats</t>
  </si>
  <si>
    <t>PFG03. Marine fish and shellfish harvesting activities causing physical loss and disturbance of seafloor habitats</t>
  </si>
  <si>
    <t>5120</t>
  </si>
  <si>
    <t>Mountain Cytisus purgans formations</t>
  </si>
  <si>
    <t>MC34</t>
  </si>
  <si>
    <t>Black Sea circalittoral coarse sediment</t>
  </si>
  <si>
    <t>NRPM_115</t>
  </si>
  <si>
    <t>Reduce bycatch and incidental killing of non-target species</t>
  </si>
  <si>
    <t>nuts2024.BE335</t>
  </si>
  <si>
    <t>ARR. VERVIERS — COMMUNES FRANCOPHONES</t>
  </si>
  <si>
    <t>harvest_marine_professional</t>
  </si>
  <si>
    <t>PFG01. Marine fish and shellfish harvesting causing reduction of species/prey populations and disturbance of species (professional)</t>
  </si>
  <si>
    <t>5130</t>
  </si>
  <si>
    <t>Juniperus communis formations on heaths or calcareous grasslands</t>
  </si>
  <si>
    <t>MC35</t>
  </si>
  <si>
    <t>Mediterranean circalittoral coarse sediment</t>
  </si>
  <si>
    <t>NRPM_116</t>
  </si>
  <si>
    <t>Reduce impact of lead poisoning</t>
  </si>
  <si>
    <t>nuts2024.BE336</t>
  </si>
  <si>
    <t>BEZIRK VERVIERS — DEUTSCHSPRACHIGE GEMEINSCHAFT</t>
  </si>
  <si>
    <t>harvest_marine_recreational</t>
  </si>
  <si>
    <t>PFG02. Marine fish and shellfish harvesting causing reduction of species/prey populations and disturbance of species (recreational)</t>
  </si>
  <si>
    <t>5140</t>
  </si>
  <si>
    <t>Cistus palhinhae formations on maritime wet heaths</t>
  </si>
  <si>
    <t>MC42</t>
  </si>
  <si>
    <t>Atlantic circalittoral mixed sediment</t>
  </si>
  <si>
    <t>NRPM_117</t>
  </si>
  <si>
    <t>Manage changes in coastal conditions for marine aquaculture</t>
  </si>
  <si>
    <t>nuts2024.BE341</t>
  </si>
  <si>
    <t>ARR. ARLON</t>
  </si>
  <si>
    <t>harvest_species</t>
  </si>
  <si>
    <t>PFG10. Harvesting or collecting of wild plants, fungi and animals on terrestrial land</t>
  </si>
  <si>
    <t>5210</t>
  </si>
  <si>
    <t>Arborescent matorral with Juniperus spp.</t>
  </si>
  <si>
    <t>MC43</t>
  </si>
  <si>
    <t>Baltic circalittoral mixed sediment</t>
  </si>
  <si>
    <t>NRPM_118</t>
  </si>
  <si>
    <t>Reduce/eliminate diffuse and point source pollution from marine aquaculture</t>
  </si>
  <si>
    <t>nuts2024.BE342</t>
  </si>
  <si>
    <t>ARR. BASTOGNE</t>
  </si>
  <si>
    <t>hunting</t>
  </si>
  <si>
    <t>PFG08. Hunting</t>
  </si>
  <si>
    <t>5220</t>
  </si>
  <si>
    <t>Arborescent matorral with Zyziphus</t>
  </si>
  <si>
    <t>MC44</t>
  </si>
  <si>
    <t>Black Sea circalittoral mixed sediment</t>
  </si>
  <si>
    <t>NRPM_119</t>
  </si>
  <si>
    <t>Other measures to reduce impacts from aquaculture infrastructures and operation</t>
  </si>
  <si>
    <t>nuts2024.BE343</t>
  </si>
  <si>
    <t>ARR. MARCHE-EN-FAMENNE</t>
  </si>
  <si>
    <t>hydro_alteration_agri</t>
  </si>
  <si>
    <t>4.3.1 - Hydrological alteration – Agriculture</t>
  </si>
  <si>
    <t>5230</t>
  </si>
  <si>
    <t>Arborescent matorral with Laurus nobilis</t>
  </si>
  <si>
    <t>MC45</t>
  </si>
  <si>
    <t>Mediterranean circalittoral mixed sediment</t>
  </si>
  <si>
    <t>NRPM_120</t>
  </si>
  <si>
    <t>Manage water abstraction and modification of hydrological conditions for marine and freshwater aquaculture</t>
  </si>
  <si>
    <t>nuts2024.BE344</t>
  </si>
  <si>
    <t>ARR. NEUFCHÂTEAU</t>
  </si>
  <si>
    <t>hydro_alteration_aquaculture</t>
  </si>
  <si>
    <t>4.3.5 - Hydrological alteration - Aquaculture</t>
  </si>
  <si>
    <t>5310</t>
  </si>
  <si>
    <t>Laurus nobilis thickets</t>
  </si>
  <si>
    <t>MC52</t>
  </si>
  <si>
    <t>Atlantic circalittoral sand</t>
  </si>
  <si>
    <t>NRPM_121</t>
  </si>
  <si>
    <t>Reduce/eliminate point and diffuse source pollution to surface waters from freshwater aquaculture</t>
  </si>
  <si>
    <t>nuts2024.BE345</t>
  </si>
  <si>
    <t>ARR. VIRTON</t>
  </si>
  <si>
    <t>hydro_alteration_forestry</t>
  </si>
  <si>
    <t>PB23. Physical alteration of water bodies for forestry (including dams)</t>
  </si>
  <si>
    <t>5320</t>
  </si>
  <si>
    <t>Low formations of Euphorbia close to cliffs</t>
  </si>
  <si>
    <t>MC53</t>
  </si>
  <si>
    <t>Baltic circalittoral sand</t>
  </si>
  <si>
    <t>NRPM_122</t>
  </si>
  <si>
    <t>Other measures related to exploitation of species</t>
  </si>
  <si>
    <t>nuts2024.BE351</t>
  </si>
  <si>
    <t>ARR. DINANT</t>
  </si>
  <si>
    <t>hydro_alteration_hydro</t>
  </si>
  <si>
    <t>4.3.3 - Hydrological alteration – Hydropower</t>
  </si>
  <si>
    <t>5330</t>
  </si>
  <si>
    <t>Thermo-Mediterranean and pre-desert scrub</t>
  </si>
  <si>
    <t>MC54</t>
  </si>
  <si>
    <t>Black Sea circalittoral sand</t>
  </si>
  <si>
    <t>NRPM_123</t>
  </si>
  <si>
    <t>Reduce impact of military installations and activities</t>
  </si>
  <si>
    <t>nuts2024.BE352</t>
  </si>
  <si>
    <t>ARR. NAMUR</t>
  </si>
  <si>
    <t>hydro_alteration_loss</t>
  </si>
  <si>
    <t>4.4 - Hydromorphological alteration - Physical loss of whole or part of the water body</t>
  </si>
  <si>
    <t>5410</t>
  </si>
  <si>
    <t>West Mediterranean clifftop phryganas (Astragalo-Plantaginetum subulatae)</t>
  </si>
  <si>
    <t>MC55</t>
  </si>
  <si>
    <t>Mediterranean circalittoral sand</t>
  </si>
  <si>
    <t>NRPM_124</t>
  </si>
  <si>
    <t>Adapt/maintain military activities</t>
  </si>
  <si>
    <t>nuts2024.BE353</t>
  </si>
  <si>
    <t>ARR. PHILIPPEVILLE</t>
  </si>
  <si>
    <t>hydro_alteration_public_suppy</t>
  </si>
  <si>
    <t>4.3.4 - Hydrological alteration – Public water supply</t>
  </si>
  <si>
    <t>5420</t>
  </si>
  <si>
    <t>Sarcopoterium spinosum phryganas</t>
  </si>
  <si>
    <t>MC62</t>
  </si>
  <si>
    <t>Atlantic circalittoral mud</t>
  </si>
  <si>
    <t>NRPM_125</t>
  </si>
  <si>
    <t>Reduce impact of other specific human activities</t>
  </si>
  <si>
    <t>nuts2024.BG</t>
  </si>
  <si>
    <t>hydro_alteration_trans</t>
  </si>
  <si>
    <t>4.3.2 - Hydrological alteration – Transport</t>
  </si>
  <si>
    <t>5430</t>
  </si>
  <si>
    <t>Endemic phryganas of the Euphorbio-Verbascion</t>
  </si>
  <si>
    <t>MC63</t>
  </si>
  <si>
    <t>Baltic circalittoral mud</t>
  </si>
  <si>
    <t>NRPM_126</t>
  </si>
  <si>
    <t>Habitat restoration of areas related to military installations and activities and other specific human activities.</t>
  </si>
  <si>
    <t>nuts2024.BG3</t>
  </si>
  <si>
    <t>SEVERNA I YUGOIZTOCHNA BULGARIA</t>
  </si>
  <si>
    <t>IAS_union_concern</t>
  </si>
  <si>
    <t>PI01. Invasive alien species of Union concern</t>
  </si>
  <si>
    <t>6110</t>
  </si>
  <si>
    <t>Rupicolous calcareous or basophilic grasslands of the Alysso-Sedion albi</t>
  </si>
  <si>
    <t>MC64</t>
  </si>
  <si>
    <t>Black Sea circalittoral mud</t>
  </si>
  <si>
    <t>NRPM_127</t>
  </si>
  <si>
    <t>Other measures related to military installations and activities and other specific human activities</t>
  </si>
  <si>
    <t>nuts2024.BG4</t>
  </si>
  <si>
    <t>YUGOZAPADNA I YUZHNA TSENTRALNA BULGARIA</t>
  </si>
  <si>
    <t>illegal_harvest</t>
  </si>
  <si>
    <t>PFG12. Illegal harvesting, collecting and taking of plants and fungi</t>
  </si>
  <si>
    <t>6120</t>
  </si>
  <si>
    <t>Xeric sand calcareous grasslands</t>
  </si>
  <si>
    <t>MC65</t>
  </si>
  <si>
    <t>Mediterranean circalittoral mud</t>
  </si>
  <si>
    <t>NRPM_128</t>
  </si>
  <si>
    <t>Early detection and rapid eradication of invasive alien species of Union concern</t>
  </si>
  <si>
    <t>nuts2024.BG31</t>
  </si>
  <si>
    <t>SEVEROZAPADEN</t>
  </si>
  <si>
    <t>illegal_shooting_killing</t>
  </si>
  <si>
    <t>PFG11. Illegal shooting/killing</t>
  </si>
  <si>
    <t>6130</t>
  </si>
  <si>
    <t>Calaminarian grasslands of the Violetalia calaminariae</t>
  </si>
  <si>
    <t>MC121</t>
  </si>
  <si>
    <t>Faunal turf communities on Atlantic circalittoral rock</t>
  </si>
  <si>
    <t>NRPM_129</t>
  </si>
  <si>
    <t>Management, control or eradication of established invasive alien species of Union concern</t>
  </si>
  <si>
    <t>nuts2024.BG32</t>
  </si>
  <si>
    <t>SEVEREN TSENTRALEN</t>
  </si>
  <si>
    <t>intensive_grazing</t>
  </si>
  <si>
    <t>PA07. Intensive grazing or overgrazing by livestock</t>
  </si>
  <si>
    <t>6140</t>
  </si>
  <si>
    <t>Siliceous Pyrenean Festuca eskia grasslands</t>
  </si>
  <si>
    <t>MC124</t>
  </si>
  <si>
    <t>Faunal communities on variable salinity Atlantic circalittoral rock</t>
  </si>
  <si>
    <t>NRPM_130</t>
  </si>
  <si>
    <t>Management, control or eradication of other invasive alien species</t>
  </si>
  <si>
    <t>nuts2024.BG33</t>
  </si>
  <si>
    <t>SEVEROIZTOCHEN</t>
  </si>
  <si>
    <t>introduction_species_diseases</t>
  </si>
  <si>
    <t>Introduction and spread of new species</t>
  </si>
  <si>
    <t>6150</t>
  </si>
  <si>
    <t>Siliceous alpine and boreal grasslands</t>
  </si>
  <si>
    <t>MC126</t>
  </si>
  <si>
    <t>Communities of Atlantic circalittoral caves and overhangs</t>
  </si>
  <si>
    <t>NRPM_131</t>
  </si>
  <si>
    <t>Management of problematic native species</t>
  </si>
  <si>
    <t>nuts2024.BG34</t>
  </si>
  <si>
    <t>YUGOIZTOCHEN</t>
  </si>
  <si>
    <t>landscape_feature_removal</t>
  </si>
  <si>
    <t>PA04. Removal of small landscape features for agricultural land parcel consolidation (hedges, stone walls, rushes, open ditches, springs, solitary trees, etc.)</t>
  </si>
  <si>
    <t>6160</t>
  </si>
  <si>
    <t>Oro-Iberian Festuca indigesta grasslands</t>
  </si>
  <si>
    <t>MC127</t>
  </si>
  <si>
    <t>Vents and seeps in Atlantic circalittoral rock</t>
  </si>
  <si>
    <t>NRPM_132</t>
  </si>
  <si>
    <t>Controlling and eradicating plant and animal diseases, pathogens and pests</t>
  </si>
  <si>
    <t>nuts2024.BG41</t>
  </si>
  <si>
    <t>YUGOZAPADEN</t>
  </si>
  <si>
    <t>landuse_beach_areas</t>
  </si>
  <si>
    <t>PF04. Development and maintenance of beach areas for tourism and recreation</t>
  </si>
  <si>
    <t>6170</t>
  </si>
  <si>
    <t>Alpine and subalpine calcareous grasslands</t>
  </si>
  <si>
    <t>MC133</t>
  </si>
  <si>
    <t>Baltic circalittoral rock and boulders characterized by epibenthic cnidarians</t>
  </si>
  <si>
    <t>NRPM_133</t>
  </si>
  <si>
    <t>Measures to prevent or control the adverse impacts of invasive alien species and introduced diseases</t>
  </si>
  <si>
    <t>nuts2024.BG42</t>
  </si>
  <si>
    <t>YUZHEN TSENTRALEN</t>
  </si>
  <si>
    <t>landuse_coastline_modification</t>
  </si>
  <si>
    <t>PF15. Modification of coastline, estuary and coastal conditions for built-up areas</t>
  </si>
  <si>
    <t>6180</t>
  </si>
  <si>
    <t>Macaronesian mesophile grasslands</t>
  </si>
  <si>
    <t>MC136</t>
  </si>
  <si>
    <t>Baltic circalittoral rock and boulders characterized by epibenthic sponges</t>
  </si>
  <si>
    <t>NRPM_134</t>
  </si>
  <si>
    <t>Non-indigenous species</t>
  </si>
  <si>
    <t>nuts2024.BG311</t>
  </si>
  <si>
    <t>VIDIN</t>
  </si>
  <si>
    <t>landuse_construction</t>
  </si>
  <si>
    <t>PF02. Construction or modification (e.g. of housing and settlements) in existing built-up areas</t>
  </si>
  <si>
    <t>6190</t>
  </si>
  <si>
    <t>Rupicolous pannonic grasslands (Stipo-Festucetalia pallentis)</t>
  </si>
  <si>
    <t>MC141</t>
  </si>
  <si>
    <t>Invertebrate-dominated Black Sea circalittoral rock</t>
  </si>
  <si>
    <t>NRPM_135</t>
  </si>
  <si>
    <t>Other measures related to alien and problematic native species</t>
  </si>
  <si>
    <t>nuts2024.BG312</t>
  </si>
  <si>
    <t>MONTANA</t>
  </si>
  <si>
    <t>landuse_conversion</t>
  </si>
  <si>
    <t>PF01. Conversion from other land uses to built-up areas</t>
  </si>
  <si>
    <t>6210</t>
  </si>
  <si>
    <t>Semi-natural dry grasslands and scrubland facies on calcareous substrates (Festuco-Brometalia) (* important orchid sites)</t>
  </si>
  <si>
    <t>MC151A</t>
  </si>
  <si>
    <t>Facies with Eunicella singularis</t>
  </si>
  <si>
    <t>NRPM_136</t>
  </si>
  <si>
    <t>Implement climate change mitigation measures</t>
  </si>
  <si>
    <t>nuts2024.BG313</t>
  </si>
  <si>
    <t>VRATSA</t>
  </si>
  <si>
    <t>landuse_leaisure_infrastructure</t>
  </si>
  <si>
    <t>PF03. Creation or development of sports, tourism and leisure infrastructure</t>
  </si>
  <si>
    <t>6220</t>
  </si>
  <si>
    <t>Pseudo-steppe with grasses and annuals of the Thero-Brachypodietea</t>
  </si>
  <si>
    <t>MC151B</t>
  </si>
  <si>
    <t>Facies with Paramuricea clavata</t>
  </si>
  <si>
    <t>NRPM_137</t>
  </si>
  <si>
    <t>Implement climate change adaptation measures</t>
  </si>
  <si>
    <t>nuts2024.BG314</t>
  </si>
  <si>
    <t>PLEVEN</t>
  </si>
  <si>
    <t>landuse_pollution_air</t>
  </si>
  <si>
    <t>PF09. Residential, commercial and industrial activities and structures generating air pollution</t>
  </si>
  <si>
    <t>6230</t>
  </si>
  <si>
    <t>Species-rich Nardus grasslands, on silicious substrates in mountain areas (and submountain areas in Continental Europe)</t>
  </si>
  <si>
    <t>MC151E</t>
  </si>
  <si>
    <t>Facies with Leptogorgia sarmentosa</t>
  </si>
  <si>
    <t>NRPM_138</t>
  </si>
  <si>
    <t>Reduce impact of mixed source pollution</t>
  </si>
  <si>
    <t>nuts2024.BG315</t>
  </si>
  <si>
    <t>LOVECH</t>
  </si>
  <si>
    <t>landuse_pollution_other</t>
  </si>
  <si>
    <t>PF12. Residential, commercial and industrial  activities and structures generating noise, light, heat or other forms of pollution</t>
  </si>
  <si>
    <t>6240</t>
  </si>
  <si>
    <t>Sub-Pannonic steppic grasslands</t>
  </si>
  <si>
    <t>MC151F</t>
  </si>
  <si>
    <t>Facies with Anthipatella subpinnata and sparse red algae</t>
  </si>
  <si>
    <t>NRPM_139</t>
  </si>
  <si>
    <t>Reduce impact of multi-purpose hydrological changes</t>
  </si>
  <si>
    <t>nuts2024.BG321</t>
  </si>
  <si>
    <t>VELIKO TARNOVO</t>
  </si>
  <si>
    <t>landuse_pollution_soil</t>
  </si>
  <si>
    <t>PF11. Residential, commercial and industrial  activities and structures generating soil pollution</t>
  </si>
  <si>
    <t>6250</t>
  </si>
  <si>
    <t>Pannonic loess steppic grasslands</t>
  </si>
  <si>
    <t>MC151G</t>
  </si>
  <si>
    <t>Facies with massive sponges and sparse red algae</t>
  </si>
  <si>
    <t>NRPM_140</t>
  </si>
  <si>
    <t>Restoration of habitats impacted by multi-purpose hydrological changes</t>
  </si>
  <si>
    <t>nuts2024.BG322</t>
  </si>
  <si>
    <t>GABROVO</t>
  </si>
  <si>
    <t>landuse_waste_treatment</t>
  </si>
  <si>
    <t>PF06. Deposition and treatment of waste/rubbish from built-up areas</t>
  </si>
  <si>
    <t>6260</t>
  </si>
  <si>
    <t>Pannonic sand steppes</t>
  </si>
  <si>
    <t>MC222</t>
  </si>
  <si>
    <t>Cold water coral reefs in the Atlantic circalittoral zone</t>
  </si>
  <si>
    <t>NRPM_141</t>
  </si>
  <si>
    <t>Other measures related to mixed source pollution.</t>
  </si>
  <si>
    <t>nuts2024.BG323</t>
  </si>
  <si>
    <t>RUSE</t>
  </si>
  <si>
    <t>landuse_wetland_conversion</t>
  </si>
  <si>
    <t>PF13. Drainage, land reclamation and conversion of wetlands, marshes, bogs, etc. for built-up areas</t>
  </si>
  <si>
    <t>6270</t>
  </si>
  <si>
    <t>Fennoscandian lowland species-rich dry to mesic grasslands</t>
  </si>
  <si>
    <t>MC223</t>
  </si>
  <si>
    <t>Bivalve reefs in the Atlantic circalittoral zone</t>
  </si>
  <si>
    <t>NRPM_142</t>
  </si>
  <si>
    <t>Other measures related to multi-purpose human-induced changes in hydraulic conditions.</t>
  </si>
  <si>
    <t>nuts2024.BG324</t>
  </si>
  <si>
    <t>RAZGRAD</t>
  </si>
  <si>
    <t>live_stock_farming</t>
  </si>
  <si>
    <t>PA20. Live stock farming generating pollution</t>
  </si>
  <si>
    <t>6280</t>
  </si>
  <si>
    <t>Nordic alvar and precambrian calcareous flatrocks</t>
  </si>
  <si>
    <t>MC231</t>
  </si>
  <si>
    <t>Baltic circalittoral bottoms dominated by epibenthic bivalves</t>
  </si>
  <si>
    <t>NRPM_143</t>
  </si>
  <si>
    <t>Management of habitats (others than agriculture and forest) to slow, stop or reverse natural processes that occur without direct or indirect influence from human activities or climate change</t>
  </si>
  <si>
    <t>nuts2024.BG325</t>
  </si>
  <si>
    <t>SILISTRA</t>
  </si>
  <si>
    <t>marine_allien_species</t>
  </si>
  <si>
    <t>Marine input of genetically modified species and translocation of native species</t>
  </si>
  <si>
    <t>6310</t>
  </si>
  <si>
    <t>Dehesas with evergreen Quercus spp.</t>
  </si>
  <si>
    <t>MC241</t>
  </si>
  <si>
    <t>Mussel beds on Black Sea circalittoral terrigenous muds</t>
  </si>
  <si>
    <t>NRPM_144</t>
  </si>
  <si>
    <t>Minimise/prevent impacts of geological and natural catastrophes</t>
  </si>
  <si>
    <t>nuts2024.BG331</t>
  </si>
  <si>
    <t>VARNA</t>
  </si>
  <si>
    <t>marine_aquaculture</t>
  </si>
  <si>
    <t>Marine aquaculture generating marine pollution</t>
  </si>
  <si>
    <t>6410</t>
  </si>
  <si>
    <t>Molinia meadows on calcareous, peaty or clayey-silt-laden soils (Molinion caeruleae)</t>
  </si>
  <si>
    <t>MC251</t>
  </si>
  <si>
    <t>Coralligenous platforms</t>
  </si>
  <si>
    <t>NRPM_145</t>
  </si>
  <si>
    <t>Restoration of habitats following geological and natural catastrophes</t>
  </si>
  <si>
    <t>nuts2024.BG332</t>
  </si>
  <si>
    <t>DOBRICH</t>
  </si>
  <si>
    <t>marine_change_hydrological</t>
  </si>
  <si>
    <t>Changes to marine hydrological conditions</t>
  </si>
  <si>
    <t>6420</t>
  </si>
  <si>
    <t>Mediterranean tall humid grasslands of the Molinio-Holoschoenion</t>
  </si>
  <si>
    <t>MC252</t>
  </si>
  <si>
    <t>Mediterranean circalittoral oyster beds</t>
  </si>
  <si>
    <t>NRPM_146</t>
  </si>
  <si>
    <t>Other measures related to natural processes</t>
  </si>
  <si>
    <t>nuts2024.BG333</t>
  </si>
  <si>
    <t>SHUMEN</t>
  </si>
  <si>
    <t>marine_fish_processing</t>
  </si>
  <si>
    <t>PFG04. Marine fish and shellfish processing</t>
  </si>
  <si>
    <t>6430</t>
  </si>
  <si>
    <t>Hydrophilous tall herb fringe communities of plains and of the montane to alpine levels</t>
  </si>
  <si>
    <t>MC433</t>
  </si>
  <si>
    <t>Baltic circalittoral mixed sediment characterized by epibenthic cnidarians</t>
  </si>
  <si>
    <t>NRPM_147</t>
  </si>
  <si>
    <t>Reinforce populations of species from the directives</t>
  </si>
  <si>
    <t>nuts2024.BG334</t>
  </si>
  <si>
    <t>TARGOVISHTE</t>
  </si>
  <si>
    <t>marine_input_microbial</t>
  </si>
  <si>
    <t>Marine input of microbial pathogens</t>
  </si>
  <si>
    <t>6440</t>
  </si>
  <si>
    <t>Alluvial meadows of river valleys of the Cnidion dubii</t>
  </si>
  <si>
    <t>MC436</t>
  </si>
  <si>
    <t>Baltic circalittoral mixed sediment characterized by epibenthic sponges</t>
  </si>
  <si>
    <t>NRPM_148</t>
  </si>
  <si>
    <t>Reintroduce species from the directives</t>
  </si>
  <si>
    <t>nuts2024.BG341</t>
  </si>
  <si>
    <t>BURGAS</t>
  </si>
  <si>
    <t>marine_loss_communities</t>
  </si>
  <si>
    <t>Loss of, or change to, natural biological communities due to cultivation of animal or plant species</t>
  </si>
  <si>
    <t>6450</t>
  </si>
  <si>
    <t>Northern boreal alluvial meadows</t>
  </si>
  <si>
    <t>MC622</t>
  </si>
  <si>
    <t>Vents and seeps in Atlantic circalittoral mud</t>
  </si>
  <si>
    <t>NRPM_149</t>
  </si>
  <si>
    <t>Restoration of habitat of species from the nature directives</t>
  </si>
  <si>
    <t>nuts2024.BG342</t>
  </si>
  <si>
    <t>SLIVEN</t>
  </si>
  <si>
    <t>marine_mix_pollution</t>
  </si>
  <si>
    <t>PK02. Mixed source marine water pollution (marine and coastal)</t>
  </si>
  <si>
    <t>6460</t>
  </si>
  <si>
    <t>Peat grasslands of Troodos</t>
  </si>
  <si>
    <t>MC645</t>
  </si>
  <si>
    <t>Black Sea lower circalittoral mud</t>
  </si>
  <si>
    <t>NRPM_150</t>
  </si>
  <si>
    <t>Restoring and managing native species as part of restoration of habitats</t>
  </si>
  <si>
    <t>nuts2024.BG343</t>
  </si>
  <si>
    <t>YAMBOL</t>
  </si>
  <si>
    <t>marine_physical_disturbance</t>
  </si>
  <si>
    <t>Physical disturbance to seabed (temporary or reversible)</t>
  </si>
  <si>
    <t>6510</t>
  </si>
  <si>
    <t>Lowland hay meadows (Alopecurus pratensis, Sanguisorba officinalis)</t>
  </si>
  <si>
    <t>MC1511</t>
  </si>
  <si>
    <t>Association with Cystoseira zosteroides</t>
  </si>
  <si>
    <t>NRPM_151</t>
  </si>
  <si>
    <t>Other measures related to restoration of habitats of species from the nature directives and other native species relevant for the targets</t>
  </si>
  <si>
    <t>nuts2024.BG344</t>
  </si>
  <si>
    <t>STARA ZAGORA</t>
  </si>
  <si>
    <t>marine_physical_loss</t>
  </si>
  <si>
    <t>Physical loss (due to permanent change of seabed substrate or morphology and to extraction of seabed substrate)</t>
  </si>
  <si>
    <t>6520</t>
  </si>
  <si>
    <t>Mountain hay meadows</t>
  </si>
  <si>
    <t>MC1512</t>
  </si>
  <si>
    <t>Association with Cystoseira usneoides</t>
  </si>
  <si>
    <t>NRPM_152</t>
  </si>
  <si>
    <t>Support conservation measures in another EU Member State</t>
  </si>
  <si>
    <t>nuts2024.BG411</t>
  </si>
  <si>
    <t>SOFIA (STOLITSA)</t>
  </si>
  <si>
    <t>marine_plant_harvesting</t>
  </si>
  <si>
    <t>PFG05. Marine plant harvesting</t>
  </si>
  <si>
    <t>6530</t>
  </si>
  <si>
    <t>Fennoscandian wooded meadows</t>
  </si>
  <si>
    <t>MC1513</t>
  </si>
  <si>
    <t>Association with Cystoseira dubia</t>
  </si>
  <si>
    <t>NRPM_153</t>
  </si>
  <si>
    <t>Support conservation measures in countries outside the EU</t>
  </si>
  <si>
    <t>nuts2024.BG412</t>
  </si>
  <si>
    <t>SOFIA</t>
  </si>
  <si>
    <t>marine_pollution_energy</t>
  </si>
  <si>
    <t>PD10.Energy production and transmission activities generating marine pollution</t>
  </si>
  <si>
    <t>6540</t>
  </si>
  <si>
    <t>Sub-Mediterranean grasslands of the Molinio-Hordeion secalini</t>
  </si>
  <si>
    <t>MC1514</t>
  </si>
  <si>
    <t>Association with Cystoseira corniculata</t>
  </si>
  <si>
    <t>NRPM_154</t>
  </si>
  <si>
    <t>Education and awareness raising</t>
  </si>
  <si>
    <t>nuts2024.BG413</t>
  </si>
  <si>
    <t>BLAGOEVGRAD</t>
  </si>
  <si>
    <t>marine_pollution_energy_other</t>
  </si>
  <si>
    <t>Marine input of other forms of energy (including electromagnetic fields, light and heat)</t>
  </si>
  <si>
    <t>7110</t>
  </si>
  <si>
    <t>Active raised bogs</t>
  </si>
  <si>
    <t>MC1515</t>
  </si>
  <si>
    <t>Association with Sargassum spp.</t>
  </si>
  <si>
    <t>NRPM_155</t>
  </si>
  <si>
    <t>Adopting new policy and legislation</t>
  </si>
  <si>
    <t>nuts2024.BG414</t>
  </si>
  <si>
    <t>PERNIK</t>
  </si>
  <si>
    <t>marine_pollution_extraction</t>
  </si>
  <si>
    <t>PC09. Extraction activities generating marine pollution</t>
  </si>
  <si>
    <t>7120</t>
  </si>
  <si>
    <t>Degraded raised bogs still capable of natural regeneration</t>
  </si>
  <si>
    <t>MC1518</t>
  </si>
  <si>
    <t>Association with Laminaria ochroleuca</t>
  </si>
  <si>
    <t>NRPM_156</t>
  </si>
  <si>
    <t>Compliance and enforcement</t>
  </si>
  <si>
    <t>nuts2024.BG415</t>
  </si>
  <si>
    <t>KYUSTENDIL</t>
  </si>
  <si>
    <t>marine_pollution_litter</t>
  </si>
  <si>
    <t>Marine input of litter (solid waste matter, including micro-sized litter)</t>
  </si>
  <si>
    <t>7130</t>
  </si>
  <si>
    <t>Blanket bogs (* if active bog)</t>
  </si>
  <si>
    <t>MC1519</t>
  </si>
  <si>
    <t>Facies with Eunicella cavolini</t>
  </si>
  <si>
    <t>NRPM_157</t>
  </si>
  <si>
    <t>Economic and other incentives</t>
  </si>
  <si>
    <t>nuts2024.BG421</t>
  </si>
  <si>
    <t>PLOVDIV</t>
  </si>
  <si>
    <t>marine_pollution_nutrients</t>
  </si>
  <si>
    <t>Marine input of nutrients – diffuse sources, point sources, atmospheric deposition</t>
  </si>
  <si>
    <t>7140</t>
  </si>
  <si>
    <t>Transition mires and quaking bogs</t>
  </si>
  <si>
    <t>MC1522</t>
  </si>
  <si>
    <t>Facies with Corallium rubrum</t>
  </si>
  <si>
    <t>NRPM_158</t>
  </si>
  <si>
    <t>Designation and effective management of protected areas</t>
  </si>
  <si>
    <t>nuts2024.BG422</t>
  </si>
  <si>
    <t>HASKOVO</t>
  </si>
  <si>
    <t>marine_pollution_organic_matter</t>
  </si>
  <si>
    <t>Marine input of organic matter – diffuse sources and point sources</t>
  </si>
  <si>
    <t>7150</t>
  </si>
  <si>
    <t>Depressions on peat substrates of the Rhynchosporion</t>
  </si>
  <si>
    <t>MC1523</t>
  </si>
  <si>
    <t>Facies with Leptopsammia pruvoti</t>
  </si>
  <si>
    <t>NRPM_159</t>
  </si>
  <si>
    <t>Designation and effective management of strictly protected areas</t>
  </si>
  <si>
    <t>nuts2024.BG423</t>
  </si>
  <si>
    <t>PAZARDZHIK</t>
  </si>
  <si>
    <t>marine_pollution_residential</t>
  </si>
  <si>
    <t>PF10. Residential, commercial and industrial activities and structures generating marine pollution</t>
  </si>
  <si>
    <t>7160</t>
  </si>
  <si>
    <t>Fennoscandian mineral-rich springs and springfens</t>
  </si>
  <si>
    <t>MC3517</t>
  </si>
  <si>
    <t>Association with Laminaria rodriguezii on detritic beds</t>
  </si>
  <si>
    <t>NRPM_160</t>
  </si>
  <si>
    <t>Other enabling and supporting measures</t>
  </si>
  <si>
    <t>nuts2024.BG424</t>
  </si>
  <si>
    <t>SMOLYAN</t>
  </si>
  <si>
    <t>marine_pollution_substances</t>
  </si>
  <si>
    <t>Marine input of other substances (e.g. synthetic substances, non-synthetic substances, radionuclides) – diffuse sources, point sources, atmospheric deposition, acute events</t>
  </si>
  <si>
    <t>7210</t>
  </si>
  <si>
    <t>Calcareous fens with Cladium mariscus and species of the Caricion davallianae</t>
  </si>
  <si>
    <t>MC3521</t>
  </si>
  <si>
    <t>Association with rhodolithes on coastal detritic bottoms</t>
  </si>
  <si>
    <t>NRPM_161</t>
  </si>
  <si>
    <t>Other measures</t>
  </si>
  <si>
    <t>nuts2024.BG425</t>
  </si>
  <si>
    <t>KARDZHALI</t>
  </si>
  <si>
    <t>marine_pollution_transport</t>
  </si>
  <si>
    <t>PE07. Land, water and air transport activities generating marine pollution</t>
  </si>
  <si>
    <t>7220</t>
  </si>
  <si>
    <t>Petrifying springs with tufa formation (Cratoneurion)</t>
  </si>
  <si>
    <t>MC3523</t>
  </si>
  <si>
    <t>Association with maerl (Lithothamnion corallioides and Phymatholithon calcareum) on coastal dendritic bottoms</t>
  </si>
  <si>
    <t>NRPM_162</t>
  </si>
  <si>
    <t>Undefined measures</t>
  </si>
  <si>
    <t>nuts2024.CH</t>
  </si>
  <si>
    <t>SCHWEIZ/SUISSE/SVIZZERA</t>
  </si>
  <si>
    <t>marine_pollution_water</t>
  </si>
  <si>
    <t>Marine input of water – point sources (e.g. brine)</t>
  </si>
  <si>
    <t>7230</t>
  </si>
  <si>
    <t>Alkaline fens</t>
  </si>
  <si>
    <t>MC6514</t>
  </si>
  <si>
    <t>Facies of sticky muds with Alcyonium palmatum and Parastichopus regalis on circalittoral mud</t>
  </si>
  <si>
    <t>nuts2024.CH0</t>
  </si>
  <si>
    <t>miix_pollution_air</t>
  </si>
  <si>
    <t>PK03. Mixed source air pollution, air-borne pollutants</t>
  </si>
  <si>
    <t>7240</t>
  </si>
  <si>
    <t>Alpine pioneer formations of the Caricion bicoloris-atrofuscae</t>
  </si>
  <si>
    <t>MD24</t>
  </si>
  <si>
    <t>Black Sea offshore circalittoral biogenic habitats</t>
  </si>
  <si>
    <t>nuts2024.CH01</t>
  </si>
  <si>
    <t>RÉGION LÉMANIQUE</t>
  </si>
  <si>
    <t>miix_pollution_non_chemicals</t>
  </si>
  <si>
    <t>PK06. Non-chemical mixed source pollution</t>
  </si>
  <si>
    <t>7310</t>
  </si>
  <si>
    <t>Aapa mires</t>
  </si>
  <si>
    <t>MD25</t>
  </si>
  <si>
    <t>Mediterranean offshore circalittoral biogenic habitats</t>
  </si>
  <si>
    <t>nuts2024.CH02</t>
  </si>
  <si>
    <t>ESPACE MITTELLAND</t>
  </si>
  <si>
    <t>miix_pollution_soil</t>
  </si>
  <si>
    <t>PK05. Mixed source soil pollution and solid waste (excluding discharges)</t>
  </si>
  <si>
    <t>7320</t>
  </si>
  <si>
    <t>Palsa mires</t>
  </si>
  <si>
    <t>MD32</t>
  </si>
  <si>
    <t>Atlantic offshore circalittoral coarse sediment</t>
  </si>
  <si>
    <t>nuts2024.CH03</t>
  </si>
  <si>
    <t>NORDWESTSCHWEIZ</t>
  </si>
  <si>
    <t>military_abandonment</t>
  </si>
  <si>
    <t>PH03. Abandonment of terrestrial military or similar exercises (loss of open habitats)</t>
  </si>
  <si>
    <t>8110</t>
  </si>
  <si>
    <t>Siliceous scree of the montane to snow levels (Androsacetalia alpinae and Galeopsietalia ladani)</t>
  </si>
  <si>
    <t>MD33</t>
  </si>
  <si>
    <t>Baltic offshore circalittoral coarse sediment</t>
  </si>
  <si>
    <t>nuts2024.CH04</t>
  </si>
  <si>
    <t>ZÜRICH</t>
  </si>
  <si>
    <t>military_land_freswater</t>
  </si>
  <si>
    <t>PH01. Military, paramilitary or police exercises and operations on land and freshwater</t>
  </si>
  <si>
    <t>8120</t>
  </si>
  <si>
    <t>Calcareous and calcshist screes of the montane to alpine levels (Thlaspietea rotundifolii)</t>
  </si>
  <si>
    <t>MD34</t>
  </si>
  <si>
    <t>Black Sea offshore circalittoral coarse sediment</t>
  </si>
  <si>
    <t>nuts2024.CH05</t>
  </si>
  <si>
    <t>OSTSCHWEIZ</t>
  </si>
  <si>
    <t>military_land_marine</t>
  </si>
  <si>
    <t>PH02. Military, paramilitary or police exercises and operations in the marine environment</t>
  </si>
  <si>
    <t>8130</t>
  </si>
  <si>
    <t>Western Mediterranean and thermophilous scree</t>
  </si>
  <si>
    <t>MD35</t>
  </si>
  <si>
    <t>Mediterranean offshore circalittoral coarse sediment</t>
  </si>
  <si>
    <t>nuts2024.CH06</t>
  </si>
  <si>
    <t>ZENTRALSCHWEIZ</t>
  </si>
  <si>
    <t>native_species</t>
  </si>
  <si>
    <t>PI03. Problematic native species</t>
  </si>
  <si>
    <t>8140</t>
  </si>
  <si>
    <t>Eastern Mediterranean screes</t>
  </si>
  <si>
    <t>MD42</t>
  </si>
  <si>
    <t>Atlantic offshore circalittoral mixed sediment</t>
  </si>
  <si>
    <t>nuts2024.CH07</t>
  </si>
  <si>
    <t>TICINO</t>
  </si>
  <si>
    <t>natural processes</t>
  </si>
  <si>
    <t>PM07. Natural processes without direct or indirect influence from human activities or climate change</t>
  </si>
  <si>
    <t>8150</t>
  </si>
  <si>
    <t>Medio-European upland siliceous screes</t>
  </si>
  <si>
    <t>MD43</t>
  </si>
  <si>
    <t>Baltic offshore circalittoral mixed sediment</t>
  </si>
  <si>
    <t>nuts2024.CH011</t>
  </si>
  <si>
    <t>VAUD</t>
  </si>
  <si>
    <t>natural_wild_fires</t>
  </si>
  <si>
    <t>PM03. Natural wild fires</t>
  </si>
  <si>
    <t>8160</t>
  </si>
  <si>
    <t>Medio-European calcareous scree of hill and montane levels</t>
  </si>
  <si>
    <t>MD44</t>
  </si>
  <si>
    <t>Black Sea offshore circalittoral mixed sediment</t>
  </si>
  <si>
    <t>nuts2024.CH012</t>
  </si>
  <si>
    <t>VALAIS / WALLIS</t>
  </si>
  <si>
    <t>other_pressures</t>
  </si>
  <si>
    <t>Other_pressures</t>
  </si>
  <si>
    <t>8210</t>
  </si>
  <si>
    <t>Calcareous rocky slopes with chasmophytic vegetation</t>
  </si>
  <si>
    <t>MD45</t>
  </si>
  <si>
    <t>Mediterranean offshore circalittoral mixed sediment</t>
  </si>
  <si>
    <t>nuts2024.CH013</t>
  </si>
  <si>
    <t>GENÈVE</t>
  </si>
  <si>
    <t>peat_extraction</t>
  </si>
  <si>
    <t>PC05. Peat extraction</t>
  </si>
  <si>
    <t>8220</t>
  </si>
  <si>
    <t>Siliceous rocky slopes with chasmophytic vegetation</t>
  </si>
  <si>
    <t>MD52</t>
  </si>
  <si>
    <t>Atlantic offshore circalittoral sand</t>
  </si>
  <si>
    <t>nuts2024.CH021</t>
  </si>
  <si>
    <t>BERN / BERNE</t>
  </si>
  <si>
    <t>plan_animal_disease_pests</t>
  </si>
  <si>
    <t>PI04. Plant and animal diseases, pathogens and pests</t>
  </si>
  <si>
    <t>8230</t>
  </si>
  <si>
    <t>Siliceous rock with pioneer vegetation of the Sedo-Scleranthion or of the Sedo albi-Veronicion dillenii</t>
  </si>
  <si>
    <t>MD53</t>
  </si>
  <si>
    <t>Baltic offshore circalittoral sand</t>
  </si>
  <si>
    <t>nuts2024.CH022</t>
  </si>
  <si>
    <t>FRIBOURG / FREIBURG</t>
  </si>
  <si>
    <t>poisoning_no_lead</t>
  </si>
  <si>
    <t>PFG14. Poisoning of animals (excluding lead poisoning)</t>
  </si>
  <si>
    <t>8240</t>
  </si>
  <si>
    <t>Limestone pavements</t>
  </si>
  <si>
    <t>MD54</t>
  </si>
  <si>
    <t>Black Sea offshore circalittoral sand</t>
  </si>
  <si>
    <t>nuts2024.CH023</t>
  </si>
  <si>
    <t>SOLOTHURN</t>
  </si>
  <si>
    <t>public_safety_tree_removal</t>
  </si>
  <si>
    <t>PH05. Tree surgery, felling/removal of roadside trees and vegetation for public safety</t>
  </si>
  <si>
    <t>8310</t>
  </si>
  <si>
    <t>Caves not open to the public</t>
  </si>
  <si>
    <t>MD55</t>
  </si>
  <si>
    <t>Mediterranean offshore circalittoral sand</t>
  </si>
  <si>
    <t>nuts2024.CH024</t>
  </si>
  <si>
    <t>NEUCHÂTEL</t>
  </si>
  <si>
    <t>research_destructive</t>
  </si>
  <si>
    <t>PH07. Intrusive and destructive research and monitoring activities</t>
  </si>
  <si>
    <t>8320</t>
  </si>
  <si>
    <t>Fields of lava and natural excavations</t>
  </si>
  <si>
    <t>MD62</t>
  </si>
  <si>
    <t>Atlantic offshore circalittoral mud</t>
  </si>
  <si>
    <t>nuts2024.CH025</t>
  </si>
  <si>
    <t>JURA</t>
  </si>
  <si>
    <t>restricted_access</t>
  </si>
  <si>
    <t>PH06. Closure or restricted access to site/habitat</t>
  </si>
  <si>
    <t>8340</t>
  </si>
  <si>
    <t>Permanent glaciers</t>
  </si>
  <si>
    <t>MD63</t>
  </si>
  <si>
    <t>Baltic offshore circalittoral mud</t>
  </si>
  <si>
    <t>nuts2024.CH031</t>
  </si>
  <si>
    <t>BASEL-STADT</t>
  </si>
  <si>
    <t>saline_intrusion</t>
  </si>
  <si>
    <t>PJ05. Saline intrusion</t>
  </si>
  <si>
    <t>9010</t>
  </si>
  <si>
    <t>Western Taïga</t>
  </si>
  <si>
    <t>MD64</t>
  </si>
  <si>
    <t>Black Sea offshore circalittoral mud</t>
  </si>
  <si>
    <t>nuts2024.CH032</t>
  </si>
  <si>
    <t>BASEL-LANDSCHAFT</t>
  </si>
  <si>
    <t>soil_management</t>
  </si>
  <si>
    <t>PA11. Soil management practices in agriculture (e.g. ploughing)</t>
  </si>
  <si>
    <t>9020</t>
  </si>
  <si>
    <t>Fennoscandian hemiboreal natural old broad-leaved deciduous forests (Quercus, Tilia, Acer, Fraxinus or Ulmus) rich in epiphytes</t>
  </si>
  <si>
    <t>MD65</t>
  </si>
  <si>
    <t>Mediterranean offshore circalittoral mud</t>
  </si>
  <si>
    <t>nuts2024.CH033</t>
  </si>
  <si>
    <t>AARGAU</t>
  </si>
  <si>
    <t>stock_game_management</t>
  </si>
  <si>
    <t>PFG09. Management of fishing stocks and game</t>
  </si>
  <si>
    <t>9030</t>
  </si>
  <si>
    <t>Natural forests of primary succession stages of landupheaval coast</t>
  </si>
  <si>
    <t>MD121</t>
  </si>
  <si>
    <t>Sponge communities on Atlantic offshore circalittoral rock</t>
  </si>
  <si>
    <t>nuts2024.CH040</t>
  </si>
  <si>
    <t>storm_cyclone</t>
  </si>
  <si>
    <t>PM01. Storm or cyclone</t>
  </si>
  <si>
    <t>9040</t>
  </si>
  <si>
    <t>Nordic subalpine/subarctic forests with Betula pubescens ssp. czerepanovii</t>
  </si>
  <si>
    <t>MD122</t>
  </si>
  <si>
    <t>Vents and seeps on Atlantic offshore circalittoral rock</t>
  </si>
  <si>
    <t>nuts2024.CH051</t>
  </si>
  <si>
    <t>GLARUS</t>
  </si>
  <si>
    <t>trans_air</t>
  </si>
  <si>
    <t>PE04. Flight paths of planes, helicopter and other non-leisure aircrafts</t>
  </si>
  <si>
    <t>9050</t>
  </si>
  <si>
    <t>Fennoscandian herb-rich forests with Picea abies</t>
  </si>
  <si>
    <t>MD151</t>
  </si>
  <si>
    <t>Biocenosis of Mediterranean shelf-edge rock</t>
  </si>
  <si>
    <t>nuts2024.CH052</t>
  </si>
  <si>
    <t>SCHAFFHAUSEN</t>
  </si>
  <si>
    <t>trans_pollution_air</t>
  </si>
  <si>
    <t>PE06. Land, water and air transport activities generating air pollution</t>
  </si>
  <si>
    <t>9060</t>
  </si>
  <si>
    <t>Coniferous forests on, or connected to, glaciofluvial eskers</t>
  </si>
  <si>
    <t>MD221</t>
  </si>
  <si>
    <t>Cold water coral reefs in the Atlantic offshore circalittoral zone</t>
  </si>
  <si>
    <t>nuts2024.CH053</t>
  </si>
  <si>
    <t>APPENZELL AUSSERRHODEN</t>
  </si>
  <si>
    <t>trans_pollution_other</t>
  </si>
  <si>
    <t>PE08. Land, water and air transport activities generating noise, light and other forms of pollution</t>
  </si>
  <si>
    <t>9070</t>
  </si>
  <si>
    <t>Fennoscandian wooded pastures</t>
  </si>
  <si>
    <t>MD231</t>
  </si>
  <si>
    <t>Baltic offshore circalittoral biogenic bottoms characterised by epibenthic bivalves</t>
  </si>
  <si>
    <t>nuts2024.CH054</t>
  </si>
  <si>
    <t>APPENZELL INNERRHODEN</t>
  </si>
  <si>
    <t>trans_roads_railroads</t>
  </si>
  <si>
    <t>PE01. Roads, paths, railroads and related infrastructure</t>
  </si>
  <si>
    <t>9080</t>
  </si>
  <si>
    <t>Fennoscandian deciduous swamp woods</t>
  </si>
  <si>
    <t>MD232</t>
  </si>
  <si>
    <t>Baltic offshore circalittoral shell gravel bottoms characterised by bivalves</t>
  </si>
  <si>
    <t>nuts2024.CH055</t>
  </si>
  <si>
    <t>ST. GALLEN</t>
  </si>
  <si>
    <t>trans_shipping_infrastructure</t>
  </si>
  <si>
    <t>PE03. Shipping lanes, ferry lanes and anchorage infrastructure (e.g. canalisation, dredging)</t>
  </si>
  <si>
    <t>9110</t>
  </si>
  <si>
    <t>Luzulo-Fagetum beech forests</t>
  </si>
  <si>
    <t>MD431</t>
  </si>
  <si>
    <t>Baltic offshore circalittoral mixed bottoms characterised by macroscopic epibenthic biotic structures</t>
  </si>
  <si>
    <t>nuts2024.CH056</t>
  </si>
  <si>
    <t>GRAUBÜNDEN / GRIGIONI / GRISCHUN</t>
  </si>
  <si>
    <t>trans_shipping_operations</t>
  </si>
  <si>
    <t>PE02. Shipping lanes and ferry lanes transport operations</t>
  </si>
  <si>
    <t>9120</t>
  </si>
  <si>
    <t>Atlantic acidophilous beech forests with Ilex and sometimes also Taxus in the shrublayer (Quercion robori-petraeae or Ilici-Fagenion)</t>
  </si>
  <si>
    <t>MD531</t>
  </si>
  <si>
    <t>Baltic offshore circalittoral sand characterised by macroscopic epibenthic biotic structures</t>
  </si>
  <si>
    <t>nuts2024.CH057</t>
  </si>
  <si>
    <t>THURGAU</t>
  </si>
  <si>
    <t>use_lead</t>
  </si>
  <si>
    <t>PFG15. Use of lead ammunition or fishing weights</t>
  </si>
  <si>
    <t>9130</t>
  </si>
  <si>
    <t>Asperulo-Fagetum beech forests</t>
  </si>
  <si>
    <t>MD622</t>
  </si>
  <si>
    <t>Vents and seeps in Atlantic offshore circalittoral mud</t>
  </si>
  <si>
    <t>nuts2024.CH061</t>
  </si>
  <si>
    <t>LUZERN</t>
  </si>
  <si>
    <t>vandalism</t>
  </si>
  <si>
    <t>PH04. Vandalism or arson (incl. human-introduced wild fire)</t>
  </si>
  <si>
    <t>9140</t>
  </si>
  <si>
    <t>Medio-European subalpine beech woods with Acer and Rumex arifolius</t>
  </si>
  <si>
    <t>MD631</t>
  </si>
  <si>
    <t>Baltic offshore circalittoral mud characterised by epibenthic bivalves</t>
  </si>
  <si>
    <t>nuts2024.CH062</t>
  </si>
  <si>
    <t>URI</t>
  </si>
  <si>
    <t>9150</t>
  </si>
  <si>
    <t>Medio-European limestone beech forests of the Cephalanthero-Fagion</t>
  </si>
  <si>
    <t>MD6512</t>
  </si>
  <si>
    <t>Facies of sticky muds with Alcyonium palmatum and Parastichopus regalis on lower circalittoral mud</t>
  </si>
  <si>
    <t>nuts2024.CH063</t>
  </si>
  <si>
    <t>SCHWYZ</t>
  </si>
  <si>
    <t>9160</t>
  </si>
  <si>
    <t>Sub-Atlantic and medio-European oak or oak-hornbeam forests of the Carpinion betuli</t>
  </si>
  <si>
    <t>ME14</t>
  </si>
  <si>
    <t>Black Sea upper bathyal rock</t>
  </si>
  <si>
    <t>nuts2024.CH064</t>
  </si>
  <si>
    <t>OBWALDEN</t>
  </si>
  <si>
    <t>9170</t>
  </si>
  <si>
    <t>Galio-Carpinetum oak-hornbeam forests</t>
  </si>
  <si>
    <t>ME24</t>
  </si>
  <si>
    <t>Black Sea upper bathyal biogenic habitat</t>
  </si>
  <si>
    <t>nuts2024.CH065</t>
  </si>
  <si>
    <t>NIDWALDEN</t>
  </si>
  <si>
    <t>9180</t>
  </si>
  <si>
    <t>Tilio-Acerion forests of slopes, screes and ravines</t>
  </si>
  <si>
    <t>ME32</t>
  </si>
  <si>
    <t>Atlantic upper bathyal coarse sediment</t>
  </si>
  <si>
    <t>nuts2024.CH066</t>
  </si>
  <si>
    <t>ZUG</t>
  </si>
  <si>
    <t>9190</t>
  </si>
  <si>
    <t>Old acidophilous oak woods with Quercus robur on sandy plains</t>
  </si>
  <si>
    <t>ME35</t>
  </si>
  <si>
    <t>Mediterranean upper bathyal coarse sediment</t>
  </si>
  <si>
    <t>nuts2024.CH070</t>
  </si>
  <si>
    <t>9210</t>
  </si>
  <si>
    <t>Apennine beech forests with Taxus and Ilex</t>
  </si>
  <si>
    <t>ME42</t>
  </si>
  <si>
    <t>Atlantic upper bathyal mixed sediment</t>
  </si>
  <si>
    <t>nuts2024.CY</t>
  </si>
  <si>
    <t>9220</t>
  </si>
  <si>
    <t>Apennine beech forests with Abies alba and beech forests with Abies nebrodensis</t>
  </si>
  <si>
    <t>ME45</t>
  </si>
  <si>
    <t>Mediterranean upper bathyal mixed sediment</t>
  </si>
  <si>
    <t>nuts2024.CY0</t>
  </si>
  <si>
    <t>9230</t>
  </si>
  <si>
    <t>Galicio-Portuguese oak woods with Quercus robur and Quercus pyrenaica</t>
  </si>
  <si>
    <t>ME52</t>
  </si>
  <si>
    <t>Atlantic upper bathyal sand</t>
  </si>
  <si>
    <t>nuts2024.CY00</t>
  </si>
  <si>
    <t>9240</t>
  </si>
  <si>
    <t>Quercus faginea and Quercus canariensis Iberian woods</t>
  </si>
  <si>
    <t>ME55</t>
  </si>
  <si>
    <t>Mediterranean upper bathyal sand</t>
  </si>
  <si>
    <t>nuts2024.CY000</t>
  </si>
  <si>
    <t>9250</t>
  </si>
  <si>
    <t>Quercus trojana woods</t>
  </si>
  <si>
    <t>ME62</t>
  </si>
  <si>
    <t>Atlantic upper bathyal mud</t>
  </si>
  <si>
    <t>nuts2024.CZ</t>
  </si>
  <si>
    <t>9260</t>
  </si>
  <si>
    <t>Castanea sativa woods</t>
  </si>
  <si>
    <t>ME65</t>
  </si>
  <si>
    <t>Mediterranean upper bathyal mud</t>
  </si>
  <si>
    <t>nuts2024.CZ0</t>
  </si>
  <si>
    <t>9270</t>
  </si>
  <si>
    <t>Hellenic beech forests with Abies borisii-regis</t>
  </si>
  <si>
    <t>ME122</t>
  </si>
  <si>
    <t>Sponge communities on Atlantic upper bathyal rock</t>
  </si>
  <si>
    <t>nuts2024.CZ01</t>
  </si>
  <si>
    <t>PRAHA</t>
  </si>
  <si>
    <t>9280</t>
  </si>
  <si>
    <t>Quercus frainetto woods</t>
  </si>
  <si>
    <t>ME123</t>
  </si>
  <si>
    <t>Mixed cold water coral communities on Atlantic upper bathyal rock</t>
  </si>
  <si>
    <t>nuts2024.CZ02</t>
  </si>
  <si>
    <t>STŘEDNÍ ČECHY</t>
  </si>
  <si>
    <t>9290</t>
  </si>
  <si>
    <t>Cupressus forests (Acero-Cupression)</t>
  </si>
  <si>
    <t>ME221</t>
  </si>
  <si>
    <t>Atlantic upper bathyal cold water coral reef</t>
  </si>
  <si>
    <t>nuts2024.CZ03</t>
  </si>
  <si>
    <t>JIHOZÁPAD</t>
  </si>
  <si>
    <t>9310</t>
  </si>
  <si>
    <t>Aegean Quercus brachyphylla woods</t>
  </si>
  <si>
    <t>ME322</t>
  </si>
  <si>
    <t>Mixed cold water coral community on Atlantic upper bathyal coarse sediment</t>
  </si>
  <si>
    <t>nuts2024.CZ04</t>
  </si>
  <si>
    <t>SEVEROZÁPAD</t>
  </si>
  <si>
    <t>9320</t>
  </si>
  <si>
    <t>Olea and Ceratonia forests</t>
  </si>
  <si>
    <t>ME324</t>
  </si>
  <si>
    <t>Sponge aggregation on Atlantic upper bathyal coarse sediment</t>
  </si>
  <si>
    <t>nuts2024.CZ05</t>
  </si>
  <si>
    <t>SEVEROVÝCHOD</t>
  </si>
  <si>
    <t>9330</t>
  </si>
  <si>
    <t>Quercus suber forests</t>
  </si>
  <si>
    <t>ME422</t>
  </si>
  <si>
    <t>Sponge aggregation on Atlantic upper bathyal mixed sediment</t>
  </si>
  <si>
    <t>nuts2024.CZ06</t>
  </si>
  <si>
    <t>JIHOVÝCHOD</t>
  </si>
  <si>
    <t>9340</t>
  </si>
  <si>
    <t>Quercus ilex and Quercus rotundifolia forests</t>
  </si>
  <si>
    <t>ME623</t>
  </si>
  <si>
    <t>Sponge aggregation on Atlantic upper bathyal mud</t>
  </si>
  <si>
    <t>nuts2024.CZ07</t>
  </si>
  <si>
    <t>STŘEDNÍ MORAVA</t>
  </si>
  <si>
    <t>9350</t>
  </si>
  <si>
    <t>Quercus macrolepis forests</t>
  </si>
  <si>
    <t>ME624</t>
  </si>
  <si>
    <t>Erect coral field on Atlantic upper bathyal mud</t>
  </si>
  <si>
    <t>nuts2024.CZ08</t>
  </si>
  <si>
    <t>MORAVSKOSLEZSKO</t>
  </si>
  <si>
    <t>9360</t>
  </si>
  <si>
    <t>Macaronesian laurel forests (Laurus, Ocotea)</t>
  </si>
  <si>
    <t>ME1511</t>
  </si>
  <si>
    <t>Mediterranean upper bathyal Lophelia pertusa reefs</t>
  </si>
  <si>
    <t>nuts2024.CZ010</t>
  </si>
  <si>
    <t>HLAVNÍ MĚSTO PRAHA</t>
  </si>
  <si>
    <t>9370</t>
  </si>
  <si>
    <t>Palm groves of Phoenix</t>
  </si>
  <si>
    <t>ME1512</t>
  </si>
  <si>
    <t>Mediterranean upper bathyal Madrepora oculata reefs</t>
  </si>
  <si>
    <t>nuts2024.CZ020</t>
  </si>
  <si>
    <t>STŘEDOČESKÝ KRAJ</t>
  </si>
  <si>
    <t>9380</t>
  </si>
  <si>
    <t>Forests of Ilex aquifolium</t>
  </si>
  <si>
    <t>ME1513</t>
  </si>
  <si>
    <t>Mediterranean upper bathyal Madrepora oculata and Lophelia pertusa reefs</t>
  </si>
  <si>
    <t>nuts2024.CZ031</t>
  </si>
  <si>
    <t>JIHOČESKÝ KRAJ</t>
  </si>
  <si>
    <t>9390</t>
  </si>
  <si>
    <t>Scrub and low forest vegetation with Quercus alnifolia</t>
  </si>
  <si>
    <t>ME6514</t>
  </si>
  <si>
    <t>Mediterranean upper bathyal facies of with Pheronema carpenteri</t>
  </si>
  <si>
    <t>nuts2024.CZ032</t>
  </si>
  <si>
    <t>PLZEŇSKÝ KRAJ</t>
  </si>
  <si>
    <t>9410</t>
  </si>
  <si>
    <t>Acidophilous Picea forests of the montane to alpine levels (Vaccinio-Piceetea)</t>
  </si>
  <si>
    <t>MF14</t>
  </si>
  <si>
    <t>Black Sea lower bathyal rock</t>
  </si>
  <si>
    <t>nuts2024.CZ041</t>
  </si>
  <si>
    <t>KARLOVARSKÝ KRAJ</t>
  </si>
  <si>
    <t>9420</t>
  </si>
  <si>
    <t>Alpine Larix decidua and/or Pinus cembra forests</t>
  </si>
  <si>
    <t>MF32</t>
  </si>
  <si>
    <t>Atlantic lower bathyal coarse sediment</t>
  </si>
  <si>
    <t>nuts2024.CZ042</t>
  </si>
  <si>
    <t>ÚSTECKÝ KRAJ</t>
  </si>
  <si>
    <t>9430</t>
  </si>
  <si>
    <t>Subalpine and montane Pinus uncinata forests (* if on gypsum or limestone)</t>
  </si>
  <si>
    <t>MF35</t>
  </si>
  <si>
    <t>Mediterranean lower bathyal coarse sediment</t>
  </si>
  <si>
    <t>nuts2024.CZ051</t>
  </si>
  <si>
    <t>LIBERECKÝ KRAJ</t>
  </si>
  <si>
    <t>9510</t>
  </si>
  <si>
    <t>Southern Apennine Abies alba forests</t>
  </si>
  <si>
    <t>MF42</t>
  </si>
  <si>
    <t>Atlantic lower bathyal mixed sediment</t>
  </si>
  <si>
    <t>nuts2024.CZ052</t>
  </si>
  <si>
    <t>KRÁLOVÉHRADECKÝ KRAJ</t>
  </si>
  <si>
    <t>9520</t>
  </si>
  <si>
    <t>Abies pinsapo forests</t>
  </si>
  <si>
    <t>MF45</t>
  </si>
  <si>
    <t>Mediterranean lower bathyal mixed sediment</t>
  </si>
  <si>
    <t>nuts2024.CZ053</t>
  </si>
  <si>
    <t>PARDUBICKÝ KRAJ</t>
  </si>
  <si>
    <t>9530</t>
  </si>
  <si>
    <t>(Sub-) Mediterranean pine forests with endemic black pines</t>
  </si>
  <si>
    <t>MF52</t>
  </si>
  <si>
    <t>Atlantic lower bathyal sand</t>
  </si>
  <si>
    <t>nuts2024.CZ063</t>
  </si>
  <si>
    <t>KRAJ VYSOČINA</t>
  </si>
  <si>
    <t>9540</t>
  </si>
  <si>
    <t>Mediterranean pine forests with endemic Mesogean pines</t>
  </si>
  <si>
    <t>MF55</t>
  </si>
  <si>
    <t>Mediterranean lower bathyal sand</t>
  </si>
  <si>
    <t>nuts2024.CZ064</t>
  </si>
  <si>
    <t>JIHOMORAVSKÝ KRAJ</t>
  </si>
  <si>
    <t>9550</t>
  </si>
  <si>
    <t>Canarian endemic pine forests</t>
  </si>
  <si>
    <t>MF62</t>
  </si>
  <si>
    <t>Atlantic lower bathyal mud</t>
  </si>
  <si>
    <t>nuts2024.CZ071</t>
  </si>
  <si>
    <t>OLOMOUCKÝ KRAJ</t>
  </si>
  <si>
    <t>9560</t>
  </si>
  <si>
    <t>Endemic forests with Juniperus spp.</t>
  </si>
  <si>
    <t>MF65</t>
  </si>
  <si>
    <t>Mediterranean lower bathyal mud</t>
  </si>
  <si>
    <t>nuts2024.CZ072</t>
  </si>
  <si>
    <t>ZLÍNSKÝ KRAJ</t>
  </si>
  <si>
    <t>9570</t>
  </si>
  <si>
    <t>Tetraclinis articulata forests</t>
  </si>
  <si>
    <t>MF121</t>
  </si>
  <si>
    <t>Mixed cold water coral community on Atlantic lower bathyal rock</t>
  </si>
  <si>
    <t>nuts2024.CZ080</t>
  </si>
  <si>
    <t>MORAVSKOSLEZSKÝ KRAJ</t>
  </si>
  <si>
    <t>9580</t>
  </si>
  <si>
    <t>Mediterranean Taxus baccata woods</t>
  </si>
  <si>
    <t>MF221</t>
  </si>
  <si>
    <t>Atlantic lower bathyal cold water coral reef</t>
  </si>
  <si>
    <t>nuts2024.DE</t>
  </si>
  <si>
    <t>9590</t>
  </si>
  <si>
    <t>Cedrus brevifolia forests (Cedrosetum brevifoliae)</t>
  </si>
  <si>
    <t>MF321</t>
  </si>
  <si>
    <t>Mixed cold water coral community on Atlantic lower bathyal coarse sediment</t>
  </si>
  <si>
    <t>nuts2024.DE1</t>
  </si>
  <si>
    <t>BADEN-WÜRTTEMBERG</t>
  </si>
  <si>
    <t>MF622</t>
  </si>
  <si>
    <t>Sponge aggregation on Atlantic lower bathyal mud</t>
  </si>
  <si>
    <t>nuts2024.DE2</t>
  </si>
  <si>
    <t>BAYERN</t>
  </si>
  <si>
    <t>MF623</t>
  </si>
  <si>
    <t>Erect coral field on Atlantic lower bathyal mud</t>
  </si>
  <si>
    <t>nuts2024.DE3</t>
  </si>
  <si>
    <t>BERLIN</t>
  </si>
  <si>
    <t>MF1511</t>
  </si>
  <si>
    <t>Mediterranean lower bathyal Lophelia pertusa reefs</t>
  </si>
  <si>
    <t>nuts2024.DE4</t>
  </si>
  <si>
    <t>BRANDENBURG</t>
  </si>
  <si>
    <t>MF1512</t>
  </si>
  <si>
    <t>Mediterranean lower bathyal Madrepora oculata reefs</t>
  </si>
  <si>
    <t>nuts2024.DE5</t>
  </si>
  <si>
    <t>BREMEN</t>
  </si>
  <si>
    <t>MF1513</t>
  </si>
  <si>
    <t>Mediterranean lower bathyal Madrepora oculata and Lophelia pertusa reefs</t>
  </si>
  <si>
    <t>nuts2024.DE6</t>
  </si>
  <si>
    <t>HAMBURG</t>
  </si>
  <si>
    <t>MF6511</t>
  </si>
  <si>
    <t>Mediterranean lower bathyal facies of sandy muds with Thenea muricata</t>
  </si>
  <si>
    <t>nuts2024.DE7</t>
  </si>
  <si>
    <t>HESSEN</t>
  </si>
  <si>
    <t>MF6513</t>
  </si>
  <si>
    <t>Mediterranean lower bathyal facies of compact muds with Isidella elongata</t>
  </si>
  <si>
    <t>nuts2024.DE8</t>
  </si>
  <si>
    <t>MECKLENBURG-VORPOMMERN</t>
  </si>
  <si>
    <t>nuts2024.DE9</t>
  </si>
  <si>
    <t>NIEDERSACHSEN</t>
  </si>
  <si>
    <t>nuts2024.DE11</t>
  </si>
  <si>
    <t>STUTTGART</t>
  </si>
  <si>
    <t>nuts2024.DE11A</t>
  </si>
  <si>
    <t>SCHWÄBISCH HALL</t>
  </si>
  <si>
    <t>nuts2024.DE11B</t>
  </si>
  <si>
    <t>MAIN-TAUBER-KREIS</t>
  </si>
  <si>
    <t>nuts2024.DE11C</t>
  </si>
  <si>
    <t>HEIDENHEIM</t>
  </si>
  <si>
    <t>nuts2024.DE11D</t>
  </si>
  <si>
    <t>OSTALBKREIS</t>
  </si>
  <si>
    <t>nuts2024.DE12</t>
  </si>
  <si>
    <t>KARLSRUHE</t>
  </si>
  <si>
    <t>nuts2024.DE12A</t>
  </si>
  <si>
    <t>CALW</t>
  </si>
  <si>
    <t>nuts2024.DE12B</t>
  </si>
  <si>
    <t>ENZKREIS</t>
  </si>
  <si>
    <t>nuts2024.DE12C</t>
  </si>
  <si>
    <t>FREUDENSTADT</t>
  </si>
  <si>
    <t>nuts2024.DE13</t>
  </si>
  <si>
    <t>FREIBURG</t>
  </si>
  <si>
    <t>nuts2024.DE13A</t>
  </si>
  <si>
    <t>WALDSHUT</t>
  </si>
  <si>
    <t>nuts2024.DE14</t>
  </si>
  <si>
    <t>TÜBINGEN</t>
  </si>
  <si>
    <t>nuts2024.DE21</t>
  </si>
  <si>
    <t>OBERBAYERN</t>
  </si>
  <si>
    <t>nuts2024.DE21A</t>
  </si>
  <si>
    <t>ERDING</t>
  </si>
  <si>
    <t>nuts2024.DE21B</t>
  </si>
  <si>
    <t>FREISING</t>
  </si>
  <si>
    <t>nuts2024.DE21C</t>
  </si>
  <si>
    <t>FÜRSTENFELDBRUCK</t>
  </si>
  <si>
    <t>nuts2024.DE21D</t>
  </si>
  <si>
    <t>GARMISCH-PARTENKIRCHEN</t>
  </si>
  <si>
    <t>nuts2024.DE21E</t>
  </si>
  <si>
    <t>LANDSBERG AM LECH</t>
  </si>
  <si>
    <t>nuts2024.DE21F</t>
  </si>
  <si>
    <t>MIESBACH</t>
  </si>
  <si>
    <t>nuts2024.DE21G</t>
  </si>
  <si>
    <t>MÜHLDORF A. INN</t>
  </si>
  <si>
    <t>nuts2024.DE21H</t>
  </si>
  <si>
    <t>MÜNCHEN, LANDKREIS</t>
  </si>
  <si>
    <t>nuts2024.DE21I</t>
  </si>
  <si>
    <t>NEUBURG-SCHROBENHAUSEN</t>
  </si>
  <si>
    <t>nuts2024.DE21J</t>
  </si>
  <si>
    <t>PFAFFENHOFEN A. D. ILM</t>
  </si>
  <si>
    <t>nuts2024.DE21K</t>
  </si>
  <si>
    <t>ROSENHEIM, LANDKREIS</t>
  </si>
  <si>
    <t>nuts2024.DE21L</t>
  </si>
  <si>
    <t>STARNBERG</t>
  </si>
  <si>
    <t>nuts2024.DE21M</t>
  </si>
  <si>
    <t>TRAUNSTEIN</t>
  </si>
  <si>
    <t>nuts2024.DE21N</t>
  </si>
  <si>
    <t>WEILHEIM-SCHONGAU</t>
  </si>
  <si>
    <t>nuts2024.DE22</t>
  </si>
  <si>
    <t>NIEDERBAYERN</t>
  </si>
  <si>
    <t>nuts2024.DE22A</t>
  </si>
  <si>
    <t>ROTTAL-INN</t>
  </si>
  <si>
    <t>nuts2024.DE22B</t>
  </si>
  <si>
    <t>STRAUBING-BOGEN</t>
  </si>
  <si>
    <t>nuts2024.DE22C</t>
  </si>
  <si>
    <t>DINGOLFING-LANDAU</t>
  </si>
  <si>
    <t>nuts2024.DE23</t>
  </si>
  <si>
    <t>OBERPFALZ</t>
  </si>
  <si>
    <t>nuts2024.DE23A</t>
  </si>
  <si>
    <t>TIRSCHENREUTH</t>
  </si>
  <si>
    <t>nuts2024.DE24</t>
  </si>
  <si>
    <t>OBERFRANKEN</t>
  </si>
  <si>
    <t>nuts2024.DE24A</t>
  </si>
  <si>
    <t>KRONACH</t>
  </si>
  <si>
    <t>nuts2024.DE24B</t>
  </si>
  <si>
    <t>KULMBACH</t>
  </si>
  <si>
    <t>nuts2024.DE24C</t>
  </si>
  <si>
    <t>LICHTENFELS</t>
  </si>
  <si>
    <t>nuts2024.DE24D</t>
  </si>
  <si>
    <t>WUNSIEDEL I. FICHTELGEBIRGE</t>
  </si>
  <si>
    <t>nuts2024.DE25</t>
  </si>
  <si>
    <t>MITTELFRANKEN</t>
  </si>
  <si>
    <t>nuts2024.DE25A</t>
  </si>
  <si>
    <t>NEUSTADT A. D. AISCH-BAD WINDSHEIM</t>
  </si>
  <si>
    <t>nuts2024.DE25B</t>
  </si>
  <si>
    <t>ROTH</t>
  </si>
  <si>
    <t>nuts2024.DE25C</t>
  </si>
  <si>
    <t>WEIßENBURG-GUNZENHAUSEN</t>
  </si>
  <si>
    <t>nuts2024.DE26</t>
  </si>
  <si>
    <t>UNTERFRANKEN</t>
  </si>
  <si>
    <t>nuts2024.DE26A</t>
  </si>
  <si>
    <t>MAIN-SPESSART</t>
  </si>
  <si>
    <t>nuts2024.DE26B</t>
  </si>
  <si>
    <t>SCHWEINFURT, LANDKREIS</t>
  </si>
  <si>
    <t>nuts2024.DE26C</t>
  </si>
  <si>
    <t>WÜRZBURG, LANDKREIS</t>
  </si>
  <si>
    <t>nuts2024.DE27</t>
  </si>
  <si>
    <t>SCHWABEN</t>
  </si>
  <si>
    <t>nuts2024.DE27A</t>
  </si>
  <si>
    <t>LINDAU (BODENSEE)</t>
  </si>
  <si>
    <t>nuts2024.DE27B</t>
  </si>
  <si>
    <t>OSTALLGÄU</t>
  </si>
  <si>
    <t>nuts2024.DE27C</t>
  </si>
  <si>
    <t>UNTERALLGÄU</t>
  </si>
  <si>
    <t>nuts2024.DE27D</t>
  </si>
  <si>
    <t>DONAU-RIES</t>
  </si>
  <si>
    <t>nuts2024.DE27E</t>
  </si>
  <si>
    <t>OBERALLGÄU</t>
  </si>
  <si>
    <t>nuts2024.DE30</t>
  </si>
  <si>
    <t>nuts2024.DE40</t>
  </si>
  <si>
    <t>nuts2024.DE40A</t>
  </si>
  <si>
    <t>OBERHAVEL</t>
  </si>
  <si>
    <t>nuts2024.DE40B</t>
  </si>
  <si>
    <t>OBERSPREEWALD-LAUSITZ</t>
  </si>
  <si>
    <t>nuts2024.DE40C</t>
  </si>
  <si>
    <t>ODER-SPREE</t>
  </si>
  <si>
    <t>nuts2024.DE40D</t>
  </si>
  <si>
    <t>OSTPRIGNITZ-RUPPIN</t>
  </si>
  <si>
    <t>nuts2024.DE40E</t>
  </si>
  <si>
    <t>POTSDAM-MITTELMARK</t>
  </si>
  <si>
    <t>nuts2024.DE40F</t>
  </si>
  <si>
    <t>PRIGNITZ</t>
  </si>
  <si>
    <t>nuts2024.DE40G</t>
  </si>
  <si>
    <t>SPREE-NEIßE</t>
  </si>
  <si>
    <t>nuts2024.DE40H</t>
  </si>
  <si>
    <t>TELTOW-FLÄMING</t>
  </si>
  <si>
    <t>nuts2024.DE40I</t>
  </si>
  <si>
    <t>UCKERMARK</t>
  </si>
  <si>
    <t>nuts2024.DE50</t>
  </si>
  <si>
    <t>nuts2024.DE60</t>
  </si>
  <si>
    <t>nuts2024.DE71</t>
  </si>
  <si>
    <t>DARMSTADT</t>
  </si>
  <si>
    <t>nuts2024.DE71A</t>
  </si>
  <si>
    <t>MAIN-TAUNUS-KREIS</t>
  </si>
  <si>
    <t>nuts2024.DE71B</t>
  </si>
  <si>
    <t>ODENWALDKREIS</t>
  </si>
  <si>
    <t>nuts2024.DE71C</t>
  </si>
  <si>
    <t>OFFENBACH, LANDKREIS</t>
  </si>
  <si>
    <t>nuts2024.DE71D</t>
  </si>
  <si>
    <t>RHEINGAU-TAUNUS-KREIS</t>
  </si>
  <si>
    <t>nuts2024.DE71E</t>
  </si>
  <si>
    <t>WETTERAUKREIS</t>
  </si>
  <si>
    <t>nuts2024.DE72</t>
  </si>
  <si>
    <t>GIEßEN</t>
  </si>
  <si>
    <t>nuts2024.DE73</t>
  </si>
  <si>
    <t>KASSEL</t>
  </si>
  <si>
    <t>nuts2024.DE80</t>
  </si>
  <si>
    <t>nuts2024.DE80J</t>
  </si>
  <si>
    <t>MECKLENBURGISCHE SEENPLATTE</t>
  </si>
  <si>
    <t>nuts2024.DE80K</t>
  </si>
  <si>
    <t>LANDKREIS ROSTOCK</t>
  </si>
  <si>
    <t>nuts2024.DE80L</t>
  </si>
  <si>
    <t>VORPOMMERN-RÜGEN</t>
  </si>
  <si>
    <t>nuts2024.DE80M</t>
  </si>
  <si>
    <t>NORDWESTMECKLENBURG</t>
  </si>
  <si>
    <t>nuts2024.DE80N</t>
  </si>
  <si>
    <t>VORPOMMERN-GREIFSWALD</t>
  </si>
  <si>
    <t>nuts2024.DE80O</t>
  </si>
  <si>
    <t>LUDWIGSLUST-PARCHIM</t>
  </si>
  <si>
    <t>nuts2024.DE91</t>
  </si>
  <si>
    <t>BRAUNSCHWEIG</t>
  </si>
  <si>
    <t>nuts2024.DE91A</t>
  </si>
  <si>
    <t>PEINE</t>
  </si>
  <si>
    <t>nuts2024.DE91B</t>
  </si>
  <si>
    <t>WOLFENBÜTTEL</t>
  </si>
  <si>
    <t>nuts2024.DE91C</t>
  </si>
  <si>
    <t>GÖTTINGEN</t>
  </si>
  <si>
    <t>nuts2024.DE92</t>
  </si>
  <si>
    <t>HANNOVER</t>
  </si>
  <si>
    <t>nuts2024.DE93</t>
  </si>
  <si>
    <t>LÜNEBURG</t>
  </si>
  <si>
    <t>nuts2024.DE93A</t>
  </si>
  <si>
    <t>UELZEN</t>
  </si>
  <si>
    <t>nuts2024.DE93B</t>
  </si>
  <si>
    <t>VERDEN</t>
  </si>
  <si>
    <t>nuts2024.DE94</t>
  </si>
  <si>
    <t>WESER-EMS</t>
  </si>
  <si>
    <t>nuts2024.DE94A</t>
  </si>
  <si>
    <t>FRIESLAND (DE)</t>
  </si>
  <si>
    <t>nuts2024.DE94B</t>
  </si>
  <si>
    <t>GRAFSCHAFT BENTHEIM</t>
  </si>
  <si>
    <t>nuts2024.DE94C</t>
  </si>
  <si>
    <t>LEER</t>
  </si>
  <si>
    <t>nuts2024.DE94D</t>
  </si>
  <si>
    <t>OLDENBURG, LANDKREIS</t>
  </si>
  <si>
    <t>nuts2024.DE94E</t>
  </si>
  <si>
    <t>OSNABRÜCK, LANDKREIS</t>
  </si>
  <si>
    <t>nuts2024.DE94F</t>
  </si>
  <si>
    <t>VECHTA</t>
  </si>
  <si>
    <t>nuts2024.DE94G</t>
  </si>
  <si>
    <t>WESERMARSCH</t>
  </si>
  <si>
    <t>nuts2024.DE94H</t>
  </si>
  <si>
    <t>WITTMUND</t>
  </si>
  <si>
    <t>nuts2024.DE111</t>
  </si>
  <si>
    <t>STUTTGART, STADTKREIS</t>
  </si>
  <si>
    <t>nuts2024.DE112</t>
  </si>
  <si>
    <t>BÖBLINGEN</t>
  </si>
  <si>
    <t>nuts2024.DE113</t>
  </si>
  <si>
    <t>ESSLINGEN</t>
  </si>
  <si>
    <t>nuts2024.DE114</t>
  </si>
  <si>
    <t>GÖPPINGEN</t>
  </si>
  <si>
    <t>nuts2024.DE115</t>
  </si>
  <si>
    <t>LUDWIGSBURG</t>
  </si>
  <si>
    <t>nuts2024.DE116</t>
  </si>
  <si>
    <t>REMS-MURR-KREIS</t>
  </si>
  <si>
    <t>nuts2024.DE117</t>
  </si>
  <si>
    <t>HEILBRONN, STADTKREIS</t>
  </si>
  <si>
    <t>nuts2024.DE118</t>
  </si>
  <si>
    <t>HEILBRONN, LANDKREIS</t>
  </si>
  <si>
    <t>nuts2024.DE119</t>
  </si>
  <si>
    <t>HOHENLOHEKREIS</t>
  </si>
  <si>
    <t>nuts2024.DE121</t>
  </si>
  <si>
    <t>BADEN-BADEN, STADTKREIS</t>
  </si>
  <si>
    <t>nuts2024.DE122</t>
  </si>
  <si>
    <t>KARLSRUHE, STADTKREIS</t>
  </si>
  <si>
    <t>nuts2024.DE123</t>
  </si>
  <si>
    <t>KARLSRUHE, LANDKREIS</t>
  </si>
  <si>
    <t>nuts2024.DE124</t>
  </si>
  <si>
    <t>RASTATT</t>
  </si>
  <si>
    <t>nuts2024.DE125</t>
  </si>
  <si>
    <t>HEIDELBERG, STADTKREIS</t>
  </si>
  <si>
    <t>nuts2024.DE126</t>
  </si>
  <si>
    <t>MANNHEIM, STADTKREIS</t>
  </si>
  <si>
    <t>nuts2024.DE127</t>
  </si>
  <si>
    <t>NECKAR-ODENWALD-KREIS</t>
  </si>
  <si>
    <t>nuts2024.DE128</t>
  </si>
  <si>
    <t>RHEIN-NECKAR-KREIS</t>
  </si>
  <si>
    <t>nuts2024.DE129</t>
  </si>
  <si>
    <t>PFORZHEIM, STADTKREIS</t>
  </si>
  <si>
    <t>nuts2024.DE131</t>
  </si>
  <si>
    <t>FREIBURG IM BREISGAU, STADTKREIS</t>
  </si>
  <si>
    <t>nuts2024.DE132</t>
  </si>
  <si>
    <t>BREISGAU-HOCHSCHWARZWALD</t>
  </si>
  <si>
    <t>nuts2024.DE133</t>
  </si>
  <si>
    <t>EMMENDINGEN</t>
  </si>
  <si>
    <t>nuts2024.DE134</t>
  </si>
  <si>
    <t>ORTENAUKREIS</t>
  </si>
  <si>
    <t>nuts2024.DE135</t>
  </si>
  <si>
    <t>ROTTWEIL</t>
  </si>
  <si>
    <t>nuts2024.DE136</t>
  </si>
  <si>
    <t>SCHWARZWALD-BAAR-KREIS</t>
  </si>
  <si>
    <t>nuts2024.DE137</t>
  </si>
  <si>
    <t>TUTTLINGEN</t>
  </si>
  <si>
    <t>nuts2024.DE138</t>
  </si>
  <si>
    <t>KONSTANZ</t>
  </si>
  <si>
    <t>nuts2024.DE139</t>
  </si>
  <si>
    <t>LÖRRACH</t>
  </si>
  <si>
    <t>nuts2024.DE141</t>
  </si>
  <si>
    <t>REUTLINGEN</t>
  </si>
  <si>
    <t>nuts2024.DE142</t>
  </si>
  <si>
    <t>TÜBINGEN, LANDKREIS</t>
  </si>
  <si>
    <t>nuts2024.DE143</t>
  </si>
  <si>
    <t>ZOLLERNALBKREIS</t>
  </si>
  <si>
    <t>nuts2024.DE144</t>
  </si>
  <si>
    <t>ULM, STADTKREIS</t>
  </si>
  <si>
    <t>nuts2024.DE145</t>
  </si>
  <si>
    <t>ALB-DONAU-KREIS</t>
  </si>
  <si>
    <t>nuts2024.DE146</t>
  </si>
  <si>
    <t>BIBERACH</t>
  </si>
  <si>
    <t>nuts2024.DE147</t>
  </si>
  <si>
    <t>BODENSEEKREIS</t>
  </si>
  <si>
    <t>nuts2024.DE148</t>
  </si>
  <si>
    <t>RAVENSBURG</t>
  </si>
  <si>
    <t>nuts2024.DE149</t>
  </si>
  <si>
    <t>SIGMARINGEN</t>
  </si>
  <si>
    <t>nuts2024.DE211</t>
  </si>
  <si>
    <t>INGOLSTADT, KREISFREIE STADT</t>
  </si>
  <si>
    <t>nuts2024.DE212</t>
  </si>
  <si>
    <t>MÜNCHEN, KREISFREIE STADT</t>
  </si>
  <si>
    <t>nuts2024.DE213</t>
  </si>
  <si>
    <t>ROSENHEIM, KREISFREIE STADT</t>
  </si>
  <si>
    <t>nuts2024.DE214</t>
  </si>
  <si>
    <t>ALTÖTTING</t>
  </si>
  <si>
    <t>nuts2024.DE215</t>
  </si>
  <si>
    <t>BERCHTESGADENER LAND</t>
  </si>
  <si>
    <t>nuts2024.DE216</t>
  </si>
  <si>
    <t>BAD TÖLZ-WOLFRATSHAUSEN</t>
  </si>
  <si>
    <t>nuts2024.DE217</t>
  </si>
  <si>
    <t>DACHAU</t>
  </si>
  <si>
    <t>nuts2024.DE218</t>
  </si>
  <si>
    <t>EBERSBERG</t>
  </si>
  <si>
    <t>nuts2024.DE219</t>
  </si>
  <si>
    <t>EICHSTÄTT</t>
  </si>
  <si>
    <t>nuts2024.DE221</t>
  </si>
  <si>
    <t>LANDSHUT, KREISFREIE STADT</t>
  </si>
  <si>
    <t>nuts2024.DE222</t>
  </si>
  <si>
    <t>PASSAU, KREISFREIE STADT</t>
  </si>
  <si>
    <t>nuts2024.DE223</t>
  </si>
  <si>
    <t>STRAUBING, KREISFREIE STADT</t>
  </si>
  <si>
    <t>nuts2024.DE224</t>
  </si>
  <si>
    <t>DEGGENDORF</t>
  </si>
  <si>
    <t>nuts2024.DE225</t>
  </si>
  <si>
    <t>FREYUNG-GRAFENAU</t>
  </si>
  <si>
    <t>nuts2024.DE226</t>
  </si>
  <si>
    <t>KELHEIM</t>
  </si>
  <si>
    <t>nuts2024.DE227</t>
  </si>
  <si>
    <t>LANDSHUT, LANDKREIS</t>
  </si>
  <si>
    <t>nuts2024.DE228</t>
  </si>
  <si>
    <t>PASSAU, LANDKREIS</t>
  </si>
  <si>
    <t>nuts2024.DE229</t>
  </si>
  <si>
    <t>REGEN</t>
  </si>
  <si>
    <t>nuts2024.DE231</t>
  </si>
  <si>
    <t>AMBERG, KREISFREIE STADT</t>
  </si>
  <si>
    <t>nuts2024.DE232</t>
  </si>
  <si>
    <t>REGENSBURG, KREISFREIE STADT</t>
  </si>
  <si>
    <t>nuts2024.DE233</t>
  </si>
  <si>
    <t>WEIDEN I. D. OPF, KREISFREIE STADT</t>
  </si>
  <si>
    <t>nuts2024.DE234</t>
  </si>
  <si>
    <t>AMBERG-SULZBACH</t>
  </si>
  <si>
    <t>nuts2024.DE235</t>
  </si>
  <si>
    <t>CHAM</t>
  </si>
  <si>
    <t>nuts2024.DE236</t>
  </si>
  <si>
    <t>NEUMARKT I. D. OPF.</t>
  </si>
  <si>
    <t>nuts2024.DE237</t>
  </si>
  <si>
    <t>NEUSTADT A. D. WALDNAAB</t>
  </si>
  <si>
    <t>nuts2024.DE238</t>
  </si>
  <si>
    <t>REGENSBURG, LANDKREIS</t>
  </si>
  <si>
    <t>nuts2024.DE239</t>
  </si>
  <si>
    <t>SCHWANDORF</t>
  </si>
  <si>
    <t>nuts2024.DE241</t>
  </si>
  <si>
    <t>BAMBERG, KREISFREIE STADT</t>
  </si>
  <si>
    <t>nuts2024.DE242</t>
  </si>
  <si>
    <t>BAYREUTH, KREISFREIE STADT</t>
  </si>
  <si>
    <t>nuts2024.DE243</t>
  </si>
  <si>
    <t>COBURG, KREISFREIE STADT</t>
  </si>
  <si>
    <t>nuts2024.DE244</t>
  </si>
  <si>
    <t>HOF, KREISFREIE STADT</t>
  </si>
  <si>
    <t>nuts2024.DE245</t>
  </si>
  <si>
    <t>BAMBERG, LANDKREIS</t>
  </si>
  <si>
    <t>nuts2024.DE246</t>
  </si>
  <si>
    <t>BAYREUTH, LANDKREIS</t>
  </si>
  <si>
    <t>nuts2024.DE247</t>
  </si>
  <si>
    <t>COBURG, LANDKREIS</t>
  </si>
  <si>
    <t>nuts2024.DE248</t>
  </si>
  <si>
    <t>FORCHHEIM</t>
  </si>
  <si>
    <t>nuts2024.DE249</t>
  </si>
  <si>
    <t>HOF, LANDKREIS</t>
  </si>
  <si>
    <t>nuts2024.DE251</t>
  </si>
  <si>
    <t>ANSBACH, KREISFREIE STADT</t>
  </si>
  <si>
    <t>nuts2024.DE252</t>
  </si>
  <si>
    <t>ERLANGEN, KREISFREIE STADT</t>
  </si>
  <si>
    <t>nuts2024.DE253</t>
  </si>
  <si>
    <t>FÜRTH, KREISFREIE STADT</t>
  </si>
  <si>
    <t>nuts2024.DE254</t>
  </si>
  <si>
    <t>NÜRNBERG, KREISFREIE STADT</t>
  </si>
  <si>
    <t>nuts2024.DE255</t>
  </si>
  <si>
    <t>SCHWABACH, KREISFREIE STADT</t>
  </si>
  <si>
    <t>nuts2024.DE256</t>
  </si>
  <si>
    <t>ANSBACH, LANDKREIS</t>
  </si>
  <si>
    <t>nuts2024.DE257</t>
  </si>
  <si>
    <t>ERLANGEN-HÖCHSTADT</t>
  </si>
  <si>
    <t>nuts2024.DE258</t>
  </si>
  <si>
    <t>FÜRTH, LANDKREIS</t>
  </si>
  <si>
    <t>nuts2024.DE259</t>
  </si>
  <si>
    <t>NÜRNBERGER LAND</t>
  </si>
  <si>
    <t>nuts2024.DE261</t>
  </si>
  <si>
    <t>ASCHAFFENBURG, KREISFREIE STADT</t>
  </si>
  <si>
    <t>nuts2024.DE262</t>
  </si>
  <si>
    <t>SCHWEINFURT, KREISFREIE STADT</t>
  </si>
  <si>
    <t>nuts2024.DE263</t>
  </si>
  <si>
    <t>WÜRZBURG, KREISFREIE STADT</t>
  </si>
  <si>
    <t>nuts2024.DE264</t>
  </si>
  <si>
    <t>ASCHAFFENBURG, LANDKREIS</t>
  </si>
  <si>
    <t>nuts2024.DE265</t>
  </si>
  <si>
    <t>BAD KISSINGEN</t>
  </si>
  <si>
    <t>nuts2024.DE266</t>
  </si>
  <si>
    <t>RHÖN-GRABFELD</t>
  </si>
  <si>
    <t>nuts2024.DE267</t>
  </si>
  <si>
    <t>HAßBERGE</t>
  </si>
  <si>
    <t>nuts2024.DE268</t>
  </si>
  <si>
    <t>KITZINGEN</t>
  </si>
  <si>
    <t>nuts2024.DE269</t>
  </si>
  <si>
    <t>MILTENBERG</t>
  </si>
  <si>
    <t>nuts2024.DE271</t>
  </si>
  <si>
    <t>AUGSBURG, KREISFREIE STADT</t>
  </si>
  <si>
    <t>nuts2024.DE272</t>
  </si>
  <si>
    <t>KAUFBEUREN, KREISFREIE STADT</t>
  </si>
  <si>
    <t>nuts2024.DE273</t>
  </si>
  <si>
    <t>KEMPTEN (ALLGÄU), KREISFREIE STADT</t>
  </si>
  <si>
    <t>nuts2024.DE274</t>
  </si>
  <si>
    <t>MEMMINGEN, KREISFREIE STADT</t>
  </si>
  <si>
    <t>nuts2024.DE275</t>
  </si>
  <si>
    <t>AICHACH-FRIEDBERG</t>
  </si>
  <si>
    <t>nuts2024.DE276</t>
  </si>
  <si>
    <t>AUGSBURG, LANDKREIS</t>
  </si>
  <si>
    <t>nuts2024.DE277</t>
  </si>
  <si>
    <t>DILLINGEN A.D. DONAU</t>
  </si>
  <si>
    <t>nuts2024.DE278</t>
  </si>
  <si>
    <t>GÜNZBURG</t>
  </si>
  <si>
    <t>nuts2024.DE279</t>
  </si>
  <si>
    <t>NEU-ULM</t>
  </si>
  <si>
    <t>nuts2024.DE300</t>
  </si>
  <si>
    <t>nuts2024.DE401</t>
  </si>
  <si>
    <t>BRANDENBURG AN DER HAVEL, KREISFREIE STADT</t>
  </si>
  <si>
    <t>nuts2024.DE402</t>
  </si>
  <si>
    <t>COTTBUS, KREISFREIE STADT</t>
  </si>
  <si>
    <t>nuts2024.DE403</t>
  </si>
  <si>
    <t>FRANKFURT (ODER), KREISFREIE STADT</t>
  </si>
  <si>
    <t>nuts2024.DE404</t>
  </si>
  <si>
    <t>POTSDAM, KREISFREIE STADT</t>
  </si>
  <si>
    <t>nuts2024.DE405</t>
  </si>
  <si>
    <t>BARNIM</t>
  </si>
  <si>
    <t>nuts2024.DE406</t>
  </si>
  <si>
    <t>DAHME-SPREEWALD</t>
  </si>
  <si>
    <t>nuts2024.DE407</t>
  </si>
  <si>
    <t>ELBE-ELSTER</t>
  </si>
  <si>
    <t>nuts2024.DE408</t>
  </si>
  <si>
    <t>HAVELLAND</t>
  </si>
  <si>
    <t>nuts2024.DE409</t>
  </si>
  <si>
    <t>MÄRKISCH-ODERLAND</t>
  </si>
  <si>
    <t>nuts2024.DE501</t>
  </si>
  <si>
    <t>BREMEN, KREISFREIE STADT</t>
  </si>
  <si>
    <t>nuts2024.DE502</t>
  </si>
  <si>
    <t>BREMERHAVEN, KREISFREIE STADT</t>
  </si>
  <si>
    <t>nuts2024.DE600</t>
  </si>
  <si>
    <t>nuts2024.DE711</t>
  </si>
  <si>
    <t>DARMSTADT, KREISFREIE STADT</t>
  </si>
  <si>
    <t>nuts2024.DE712</t>
  </si>
  <si>
    <t>FRANKFURT AM MAIN, KREISFREIE STADT</t>
  </si>
  <si>
    <t>nuts2024.DE713</t>
  </si>
  <si>
    <t>OFFENBACH AM MAIN, KREISFREIE STADT</t>
  </si>
  <si>
    <t>nuts2024.DE714</t>
  </si>
  <si>
    <t>WIESBADEN, KREISFREIE STADT</t>
  </si>
  <si>
    <t>nuts2024.DE715</t>
  </si>
  <si>
    <t>BERGSTRAßE</t>
  </si>
  <si>
    <t>nuts2024.DE716</t>
  </si>
  <si>
    <t>DARMSTADT-DIEBURG</t>
  </si>
  <si>
    <t>nuts2024.DE717</t>
  </si>
  <si>
    <t>GROß-GERAU</t>
  </si>
  <si>
    <t>nuts2024.DE718</t>
  </si>
  <si>
    <t>HOCHTAUNUSKREIS</t>
  </si>
  <si>
    <t>nuts2024.DE719</t>
  </si>
  <si>
    <t>MAIN-KINZIG-KREIS</t>
  </si>
  <si>
    <t>nuts2024.DE721</t>
  </si>
  <si>
    <t>GIEßEN, LANDKREIS</t>
  </si>
  <si>
    <t>nuts2024.DE722</t>
  </si>
  <si>
    <t>LAHN-DILL-KREIS</t>
  </si>
  <si>
    <t>nuts2024.DE723</t>
  </si>
  <si>
    <t>LIMBURG-WEILBURG</t>
  </si>
  <si>
    <t>nuts2024.DE724</t>
  </si>
  <si>
    <t>MARBURG-BIEDENKOPF</t>
  </si>
  <si>
    <t>nuts2024.DE725</t>
  </si>
  <si>
    <t>VOGELSBERGKREIS</t>
  </si>
  <si>
    <t>nuts2024.DE731</t>
  </si>
  <si>
    <t>KASSEL, KREISFREIE STADT</t>
  </si>
  <si>
    <t>nuts2024.DE732</t>
  </si>
  <si>
    <t>FULDA</t>
  </si>
  <si>
    <t>nuts2024.DE733</t>
  </si>
  <si>
    <t>HERSFELD-ROTENBURG</t>
  </si>
  <si>
    <t>nuts2024.DE734</t>
  </si>
  <si>
    <t>KASSEL, LANDKREIS</t>
  </si>
  <si>
    <t>nuts2024.DE735</t>
  </si>
  <si>
    <t>SCHWALM-EDER-KREIS</t>
  </si>
  <si>
    <t>nuts2024.DE736</t>
  </si>
  <si>
    <t>WALDECK-FRANKENBERG</t>
  </si>
  <si>
    <t>nuts2024.DE737</t>
  </si>
  <si>
    <t>WERRA-MEIßNER-KREIS</t>
  </si>
  <si>
    <t>nuts2024.DE803</t>
  </si>
  <si>
    <t>ROSTOCK, KREISFREIE STADT</t>
  </si>
  <si>
    <t>nuts2024.DE804</t>
  </si>
  <si>
    <t>SCHWERIN, KREISFREIE STADT</t>
  </si>
  <si>
    <t>nuts2024.DE911</t>
  </si>
  <si>
    <t>BRAUNSCHWEIG, KREISFREIE STADT</t>
  </si>
  <si>
    <t>nuts2024.DE912</t>
  </si>
  <si>
    <t>SALZGITTER, KREISFREIE STADT</t>
  </si>
  <si>
    <t>nuts2024.DE913</t>
  </si>
  <si>
    <t>WOLFSBURG, KREISFREIE STADT</t>
  </si>
  <si>
    <t>nuts2024.DE914</t>
  </si>
  <si>
    <t>GIFHORN</t>
  </si>
  <si>
    <t>nuts2024.DE916</t>
  </si>
  <si>
    <t>GOSLAR</t>
  </si>
  <si>
    <t>nuts2024.DE917</t>
  </si>
  <si>
    <t>HELMSTEDT</t>
  </si>
  <si>
    <t>nuts2024.DE918</t>
  </si>
  <si>
    <t>NORTHEIM</t>
  </si>
  <si>
    <t>nuts2024.DE922</t>
  </si>
  <si>
    <t>DIEPHOLZ</t>
  </si>
  <si>
    <t>nuts2024.DE923</t>
  </si>
  <si>
    <t>HAMELN-PYRMONT</t>
  </si>
  <si>
    <t>nuts2024.DE925</t>
  </si>
  <si>
    <t>HILDESHEIM</t>
  </si>
  <si>
    <t>nuts2024.DE926</t>
  </si>
  <si>
    <t>HOLZMINDEN</t>
  </si>
  <si>
    <t>nuts2024.DE927</t>
  </si>
  <si>
    <t>NIENBURG (WESER)</t>
  </si>
  <si>
    <t>nuts2024.DE928</t>
  </si>
  <si>
    <t>SCHAUMBURG</t>
  </si>
  <si>
    <t>nuts2024.DE929</t>
  </si>
  <si>
    <t>REGION HANNOVER</t>
  </si>
  <si>
    <t>nuts2024.DE931</t>
  </si>
  <si>
    <t>CELLE</t>
  </si>
  <si>
    <t>nuts2024.DE932</t>
  </si>
  <si>
    <t>CUXHAVEN</t>
  </si>
  <si>
    <t>nuts2024.DE933</t>
  </si>
  <si>
    <t>HARBURG</t>
  </si>
  <si>
    <t>nuts2024.DE934</t>
  </si>
  <si>
    <t>LÜCHOW-DANNENBERG</t>
  </si>
  <si>
    <t>nuts2024.DE935</t>
  </si>
  <si>
    <t>LÜNEBURG, LANDKREIS</t>
  </si>
  <si>
    <t>nuts2024.DE936</t>
  </si>
  <si>
    <t>OSTERHOLZ</t>
  </si>
  <si>
    <t>nuts2024.DE937</t>
  </si>
  <si>
    <t>ROTENBURG (WÜMME)</t>
  </si>
  <si>
    <t>nuts2024.DE938</t>
  </si>
  <si>
    <t>HEIDEKREIS</t>
  </si>
  <si>
    <t>nuts2024.DE939</t>
  </si>
  <si>
    <t>STADE</t>
  </si>
  <si>
    <t>nuts2024.DE941</t>
  </si>
  <si>
    <t>DELMENHORST, KREISFREIE STADT</t>
  </si>
  <si>
    <t>nuts2024.DE942</t>
  </si>
  <si>
    <t>EMDEN, KREISFREIE STADT</t>
  </si>
  <si>
    <t>nuts2024.DE943</t>
  </si>
  <si>
    <t>OLDENBURG (OLDENBURG), KREISFREIE STADT</t>
  </si>
  <si>
    <t>nuts2024.DE944</t>
  </si>
  <si>
    <t>OSNABRÜCK, KREISFREIE STADT</t>
  </si>
  <si>
    <t>nuts2024.DE945</t>
  </si>
  <si>
    <t>WILHELMSHAVEN, KREISFREIE STADT</t>
  </si>
  <si>
    <t>nuts2024.DE946</t>
  </si>
  <si>
    <t>AMMERLAND</t>
  </si>
  <si>
    <t>nuts2024.DE947</t>
  </si>
  <si>
    <t>AURICH</t>
  </si>
  <si>
    <t>nuts2024.DE948</t>
  </si>
  <si>
    <t>CLOPPENBURG</t>
  </si>
  <si>
    <t>nuts2024.DE949</t>
  </si>
  <si>
    <t>EMSLAND</t>
  </si>
  <si>
    <t>nuts2024.DEA</t>
  </si>
  <si>
    <t>NORDRHEIN-WESTFALEN</t>
  </si>
  <si>
    <t>nuts2024.DEA1</t>
  </si>
  <si>
    <t>DÜSSELDORF</t>
  </si>
  <si>
    <t>nuts2024.DEA1A</t>
  </si>
  <si>
    <t>WUPPERTAL, KREISFREIE STADT</t>
  </si>
  <si>
    <t>nuts2024.DEA1B</t>
  </si>
  <si>
    <t>KLEVE</t>
  </si>
  <si>
    <t>nuts2024.DEA1C</t>
  </si>
  <si>
    <t>METTMANN</t>
  </si>
  <si>
    <t>nuts2024.DEA1D</t>
  </si>
  <si>
    <t>RHEIN-KREIS NEUSS</t>
  </si>
  <si>
    <t>nuts2024.DEA1E</t>
  </si>
  <si>
    <t>VIERSEN</t>
  </si>
  <si>
    <t>nuts2024.DEA1F</t>
  </si>
  <si>
    <t>WESEL</t>
  </si>
  <si>
    <t>nuts2024.DEA2</t>
  </si>
  <si>
    <t>KÖLN</t>
  </si>
  <si>
    <t>nuts2024.DEA2A</t>
  </si>
  <si>
    <t>OBERBERGISCHER KREIS</t>
  </si>
  <si>
    <t>nuts2024.DEA2B</t>
  </si>
  <si>
    <t>RHEINISCH-BERGISCHER KREIS</t>
  </si>
  <si>
    <t>nuts2024.DEA2C</t>
  </si>
  <si>
    <t>RHEIN-SIEG-KREIS</t>
  </si>
  <si>
    <t>nuts2024.DEA2D</t>
  </si>
  <si>
    <t>STÄDTEREGION AACHEN</t>
  </si>
  <si>
    <t>nuts2024.DEA3</t>
  </si>
  <si>
    <t>MÜNSTER</t>
  </si>
  <si>
    <t>nuts2024.DEA4</t>
  </si>
  <si>
    <t>DETMOLD</t>
  </si>
  <si>
    <t>nuts2024.DEA5</t>
  </si>
  <si>
    <t>ARNSBERG</t>
  </si>
  <si>
    <t>nuts2024.DEA5A</t>
  </si>
  <si>
    <t>SIEGEN-WITTGENSTEIN</t>
  </si>
  <si>
    <t>nuts2024.DEA5B</t>
  </si>
  <si>
    <t>SOEST</t>
  </si>
  <si>
    <t>nuts2024.DEA5C</t>
  </si>
  <si>
    <t>UNNA</t>
  </si>
  <si>
    <t>nuts2024.DEA11</t>
  </si>
  <si>
    <t>DÜSSELDORF, KREISFREIE STADT</t>
  </si>
  <si>
    <t>nuts2024.DEA12</t>
  </si>
  <si>
    <t>DUISBURG, KREISFREIE STADT</t>
  </si>
  <si>
    <t>nuts2024.DEA13</t>
  </si>
  <si>
    <t>ESSEN, KREISFREIE STADT</t>
  </si>
  <si>
    <t>nuts2024.DEA14</t>
  </si>
  <si>
    <t>KREFELD, KREISFREIE STADT</t>
  </si>
  <si>
    <t>nuts2024.DEA15</t>
  </si>
  <si>
    <t>MÖNCHENGLADBACH, KREISFREIE STADT</t>
  </si>
  <si>
    <t>nuts2024.DEA16</t>
  </si>
  <si>
    <t>MÜLHEIM AN DER RUHR, KREISFREIE STADT</t>
  </si>
  <si>
    <t>nuts2024.DEA17</t>
  </si>
  <si>
    <t>OBERHAUSEN, KREISFREIE STADT</t>
  </si>
  <si>
    <t>nuts2024.DEA18</t>
  </si>
  <si>
    <t>REMSCHEID, KREISFREIE STADT</t>
  </si>
  <si>
    <t>nuts2024.DEA19</t>
  </si>
  <si>
    <t>SOLINGEN, KREISFREIE STADT</t>
  </si>
  <si>
    <t>nuts2024.DEA22</t>
  </si>
  <si>
    <t>BONN, KREISFREIE STADT</t>
  </si>
  <si>
    <t>nuts2024.DEA23</t>
  </si>
  <si>
    <t>KÖLN, KREISFREIE STADT</t>
  </si>
  <si>
    <t>nuts2024.DEA24</t>
  </si>
  <si>
    <t>LEVERKUSEN, KREISFREIE STADT</t>
  </si>
  <si>
    <t>nuts2024.DEA26</t>
  </si>
  <si>
    <t>DÜREN</t>
  </si>
  <si>
    <t>nuts2024.DEA27</t>
  </si>
  <si>
    <t>RHEIN-ERFT-KREIS</t>
  </si>
  <si>
    <t>nuts2024.DEA28</t>
  </si>
  <si>
    <t>EUSKIRCHEN</t>
  </si>
  <si>
    <t>nuts2024.DEA29</t>
  </si>
  <si>
    <t>HEINSBERG</t>
  </si>
  <si>
    <t>nuts2024.DEA31</t>
  </si>
  <si>
    <t>BOTTROP, KREISFREIE STADT</t>
  </si>
  <si>
    <t>nuts2024.DEA32</t>
  </si>
  <si>
    <t>GELSENKIRCHEN, KREISFREIE STADT</t>
  </si>
  <si>
    <t>nuts2024.DEA33</t>
  </si>
  <si>
    <t>MÜNSTER, KREISFREIE STADT</t>
  </si>
  <si>
    <t>nuts2024.DEA34</t>
  </si>
  <si>
    <t>BORKEN</t>
  </si>
  <si>
    <t>nuts2024.DEA35</t>
  </si>
  <si>
    <t>COESFELD</t>
  </si>
  <si>
    <t>nuts2024.DEA36</t>
  </si>
  <si>
    <t>RECKLINGHAUSEN</t>
  </si>
  <si>
    <t>nuts2024.DEA37</t>
  </si>
  <si>
    <t>STEINFURT</t>
  </si>
  <si>
    <t>nuts2024.DEA38</t>
  </si>
  <si>
    <t>WARENDORF</t>
  </si>
  <si>
    <t>nuts2024.DEA41</t>
  </si>
  <si>
    <t>BIELEFELD, KREISFREIE STADT</t>
  </si>
  <si>
    <t>nuts2024.DEA42</t>
  </si>
  <si>
    <t>GÜTERSLOH</t>
  </si>
  <si>
    <t>nuts2024.DEA43</t>
  </si>
  <si>
    <t>HERFORD</t>
  </si>
  <si>
    <t>nuts2024.DEA44</t>
  </si>
  <si>
    <t>HÖXTER</t>
  </si>
  <si>
    <t>nuts2024.DEA45</t>
  </si>
  <si>
    <t>LIPPE</t>
  </si>
  <si>
    <t>nuts2024.DEA46</t>
  </si>
  <si>
    <t>MINDEN-LÜBBECKE</t>
  </si>
  <si>
    <t>nuts2024.DEA47</t>
  </si>
  <si>
    <t>PADERBORN</t>
  </si>
  <si>
    <t>nuts2024.DEA51</t>
  </si>
  <si>
    <t>BOCHUM, KREISFREIE STADT</t>
  </si>
  <si>
    <t>nuts2024.DEA52</t>
  </si>
  <si>
    <t>DORTMUND, KREISFREIE STADT</t>
  </si>
  <si>
    <t>nuts2024.DEA53</t>
  </si>
  <si>
    <t>HAGEN, KREISFREIE STADT</t>
  </si>
  <si>
    <t>nuts2024.DEA54</t>
  </si>
  <si>
    <t>HAMM, KREISFREIE STADT</t>
  </si>
  <si>
    <t>nuts2024.DEA55</t>
  </si>
  <si>
    <t>HERNE, KREISFREIE STADT</t>
  </si>
  <si>
    <t>nuts2024.DEA56</t>
  </si>
  <si>
    <t>ENNEPE-RUHR-KREIS</t>
  </si>
  <si>
    <t>nuts2024.DEA57</t>
  </si>
  <si>
    <t>HOCHSAUERLANDKREIS</t>
  </si>
  <si>
    <t>nuts2024.DEA58</t>
  </si>
  <si>
    <t>MÄRKISCHER KREIS</t>
  </si>
  <si>
    <t>nuts2024.DEA59</t>
  </si>
  <si>
    <t>OLPE</t>
  </si>
  <si>
    <t>nuts2024.DEB</t>
  </si>
  <si>
    <t>RHEINLAND-PFALZ</t>
  </si>
  <si>
    <t>nuts2024.DEB1</t>
  </si>
  <si>
    <t>KOBLENZ</t>
  </si>
  <si>
    <t>nuts2024.DEB1A</t>
  </si>
  <si>
    <t>RHEIN-LAHN-KREIS</t>
  </si>
  <si>
    <t>nuts2024.DEB1B</t>
  </si>
  <si>
    <t>WESTERWALDKREIS</t>
  </si>
  <si>
    <t>nuts2024.DEB1C</t>
  </si>
  <si>
    <t>COCHEM-ZELL</t>
  </si>
  <si>
    <t>nuts2024.DEB1D</t>
  </si>
  <si>
    <t>RHEIN-HUNSRÜCK-KREIS</t>
  </si>
  <si>
    <t>nuts2024.DEB2</t>
  </si>
  <si>
    <t>TRIER</t>
  </si>
  <si>
    <t>nuts2024.DEB3</t>
  </si>
  <si>
    <t>RHEINHESSEN-PFALZ</t>
  </si>
  <si>
    <t>nuts2024.DEB3A</t>
  </si>
  <si>
    <t>ZWEIBRÜCKEN, KREISFREIE STADT</t>
  </si>
  <si>
    <t>nuts2024.DEB3B</t>
  </si>
  <si>
    <t>ALZEY-WORMS</t>
  </si>
  <si>
    <t>nuts2024.DEB3C</t>
  </si>
  <si>
    <t>BAD DÜRKHEIM</t>
  </si>
  <si>
    <t>nuts2024.DEB3D</t>
  </si>
  <si>
    <t>DONNERSBERGKREIS</t>
  </si>
  <si>
    <t>nuts2024.DEB3E</t>
  </si>
  <si>
    <t>GERMERSHEIM</t>
  </si>
  <si>
    <t>nuts2024.DEB3F</t>
  </si>
  <si>
    <t>KAISERSLAUTERN, LANDKREIS</t>
  </si>
  <si>
    <t>nuts2024.DEB3G</t>
  </si>
  <si>
    <t>KUSEL</t>
  </si>
  <si>
    <t>nuts2024.DEB3H</t>
  </si>
  <si>
    <t>SÜDLICHE WEINSTRAßE</t>
  </si>
  <si>
    <t>nuts2024.DEB3I</t>
  </si>
  <si>
    <t>RHEIN-PFALZ-KREIS</t>
  </si>
  <si>
    <t>nuts2024.DEB3J</t>
  </si>
  <si>
    <t>MAINZ-BINGEN</t>
  </si>
  <si>
    <t>nuts2024.DEB3K</t>
  </si>
  <si>
    <t>SÜDWESTPFALZ</t>
  </si>
  <si>
    <t>nuts2024.DEB11</t>
  </si>
  <si>
    <t>KOBLENZ, KREISFREIE STADT</t>
  </si>
  <si>
    <t>nuts2024.DEB12</t>
  </si>
  <si>
    <t>AHRWEILER</t>
  </si>
  <si>
    <t>nuts2024.DEB13</t>
  </si>
  <si>
    <t>ALTENKIRCHEN (WESTERWALD)</t>
  </si>
  <si>
    <t>nuts2024.DEB14</t>
  </si>
  <si>
    <t>BAD KREUZNACH</t>
  </si>
  <si>
    <t>nuts2024.DEB15</t>
  </si>
  <si>
    <t>BIRKENFELD</t>
  </si>
  <si>
    <t>nuts2024.DEB17</t>
  </si>
  <si>
    <t>MAYEN-KOBLENZ</t>
  </si>
  <si>
    <t>nuts2024.DEB18</t>
  </si>
  <si>
    <t>NEUWIED</t>
  </si>
  <si>
    <t>nuts2024.DEB21</t>
  </si>
  <si>
    <t>TRIER, KREISFREIE STADT</t>
  </si>
  <si>
    <t>nuts2024.DEB22</t>
  </si>
  <si>
    <t>BERNKASTEL-WITTLICH</t>
  </si>
  <si>
    <t>nuts2024.DEB23</t>
  </si>
  <si>
    <t>EIFELKREIS BITBURG-PRÜM</t>
  </si>
  <si>
    <t>nuts2024.DEB24</t>
  </si>
  <si>
    <t>VULKANEIFEL</t>
  </si>
  <si>
    <t>nuts2024.DEB25</t>
  </si>
  <si>
    <t>TRIER-SAARBURG</t>
  </si>
  <si>
    <t>nuts2024.DEB31</t>
  </si>
  <si>
    <t>FRANKENTHAL (PFALZ), KREISFREIE STADT</t>
  </si>
  <si>
    <t>nuts2024.DEB32</t>
  </si>
  <si>
    <t>KAISERSLAUTERN, KREISFREIE STADT</t>
  </si>
  <si>
    <t>nuts2024.DEB33</t>
  </si>
  <si>
    <t>LANDAU IN DER PFALZ, KREISFREIE STADT</t>
  </si>
  <si>
    <t>nuts2024.DEB34</t>
  </si>
  <si>
    <t>LUDWIGSHAFEN AM RHEIN, KREISFREIE STADT</t>
  </si>
  <si>
    <t>nuts2024.DEB35</t>
  </si>
  <si>
    <t>MAINZ, KREISFREIE STADT</t>
  </si>
  <si>
    <t>nuts2024.DEB36</t>
  </si>
  <si>
    <t>NEUSTADT AN DER WEINSTRAßE, KREISFREIE STADT</t>
  </si>
  <si>
    <t>nuts2024.DEB37</t>
  </si>
  <si>
    <t>PIRMASENS, KREISFREIE STADT</t>
  </si>
  <si>
    <t>nuts2024.DEB38</t>
  </si>
  <si>
    <t>SPEYER, KREISFREIE STADT</t>
  </si>
  <si>
    <t>nuts2024.DEB39</t>
  </si>
  <si>
    <t>WORMS, KREISFREIE STADT</t>
  </si>
  <si>
    <t>nuts2024.DEC</t>
  </si>
  <si>
    <t>SAARLAND</t>
  </si>
  <si>
    <t>nuts2024.DEC0</t>
  </si>
  <si>
    <t>nuts2024.DEC01</t>
  </si>
  <si>
    <t>REGIONALVERBAND SAARBRÜCKEN</t>
  </si>
  <si>
    <t>nuts2024.DEC02</t>
  </si>
  <si>
    <t>MERZIG-WADERN</t>
  </si>
  <si>
    <t>nuts2024.DEC03</t>
  </si>
  <si>
    <t>NEUNKIRCHEN</t>
  </si>
  <si>
    <t>nuts2024.DEC04</t>
  </si>
  <si>
    <t>SAARLOUIS</t>
  </si>
  <si>
    <t>nuts2024.DEC05</t>
  </si>
  <si>
    <t>SAARPFALZ-KREIS</t>
  </si>
  <si>
    <t>nuts2024.DEC06</t>
  </si>
  <si>
    <t>ST. WENDEL</t>
  </si>
  <si>
    <t>nuts2024.DED</t>
  </si>
  <si>
    <t>SACHSEN</t>
  </si>
  <si>
    <t>nuts2024.DED2</t>
  </si>
  <si>
    <t>DRESDEN</t>
  </si>
  <si>
    <t>nuts2024.DED2C</t>
  </si>
  <si>
    <t>BAUTZEN</t>
  </si>
  <si>
    <t>nuts2024.DED2D</t>
  </si>
  <si>
    <t>GÖRLITZ</t>
  </si>
  <si>
    <t>nuts2024.DED2E</t>
  </si>
  <si>
    <t>MEIßEN</t>
  </si>
  <si>
    <t>nuts2024.DED2F</t>
  </si>
  <si>
    <t>SÄCHSISCHE SCHWEIZ-OSTERZGEBIRGE</t>
  </si>
  <si>
    <t>nuts2024.DED4</t>
  </si>
  <si>
    <t>CHEMNITZ</t>
  </si>
  <si>
    <t>nuts2024.DED5</t>
  </si>
  <si>
    <t>LEIPZIG</t>
  </si>
  <si>
    <t>nuts2024.DED21</t>
  </si>
  <si>
    <t>DRESDEN, KREISFREIE STADT</t>
  </si>
  <si>
    <t>nuts2024.DED41</t>
  </si>
  <si>
    <t>CHEMNITZ, KREISFREIE STADT</t>
  </si>
  <si>
    <t>nuts2024.DED42</t>
  </si>
  <si>
    <t>ERZGEBIRGSKREIS</t>
  </si>
  <si>
    <t>nuts2024.DED43</t>
  </si>
  <si>
    <t>MITTELSACHSEN</t>
  </si>
  <si>
    <t>nuts2024.DED44</t>
  </si>
  <si>
    <t>VOGTLANDKREIS</t>
  </si>
  <si>
    <t>nuts2024.DED45</t>
  </si>
  <si>
    <t>ZWICKAU</t>
  </si>
  <si>
    <t>nuts2024.DED51</t>
  </si>
  <si>
    <t>LEIPZIG, KREISFREIE STADT</t>
  </si>
  <si>
    <t>nuts2024.DED52</t>
  </si>
  <si>
    <t>nuts2024.DED53</t>
  </si>
  <si>
    <t>NORDSACHSEN</t>
  </si>
  <si>
    <t>nuts2024.DEE</t>
  </si>
  <si>
    <t>SACHSEN-ANHALT</t>
  </si>
  <si>
    <t>nuts2024.DEE0</t>
  </si>
  <si>
    <t>nuts2024.DEE0A</t>
  </si>
  <si>
    <t>MANSFELD-SÜDHARZ</t>
  </si>
  <si>
    <t>nuts2024.DEE0B</t>
  </si>
  <si>
    <t>SAALEKREIS</t>
  </si>
  <si>
    <t>nuts2024.DEE0C</t>
  </si>
  <si>
    <t>SALZLANDKREIS</t>
  </si>
  <si>
    <t>nuts2024.DEE0D</t>
  </si>
  <si>
    <t>STENDAL</t>
  </si>
  <si>
    <t>nuts2024.DEE0E</t>
  </si>
  <si>
    <t>WITTENBERG</t>
  </si>
  <si>
    <t>nuts2024.DEE01</t>
  </si>
  <si>
    <t>DESSAU-ROßLAU, KREISFREIE STADT</t>
  </si>
  <si>
    <t>nuts2024.DEE02</t>
  </si>
  <si>
    <t>HALLE (SAALE), KREISFREIE STADT</t>
  </si>
  <si>
    <t>nuts2024.DEE03</t>
  </si>
  <si>
    <t>MAGDEBURG, KREISFREIE STADT</t>
  </si>
  <si>
    <t>nuts2024.DEE04</t>
  </si>
  <si>
    <t>ALTMARKKREIS SALZWEDEL</t>
  </si>
  <si>
    <t>nuts2024.DEE05</t>
  </si>
  <si>
    <t>ANHALT-BITTERFELD</t>
  </si>
  <si>
    <t>nuts2024.DEE06</t>
  </si>
  <si>
    <t>JERICHOWER LAND</t>
  </si>
  <si>
    <t>nuts2024.DEE07</t>
  </si>
  <si>
    <t>BÖRDE</t>
  </si>
  <si>
    <t>nuts2024.DEE08</t>
  </si>
  <si>
    <t>BURGENLANDKREIS</t>
  </si>
  <si>
    <t>nuts2024.DEE09</t>
  </si>
  <si>
    <t>HARZ</t>
  </si>
  <si>
    <t>nuts2024.DEF</t>
  </si>
  <si>
    <t>SCHLESWIG-HOLSTEIN</t>
  </si>
  <si>
    <t>nuts2024.DEF0</t>
  </si>
  <si>
    <t>nuts2024.DEF0A</t>
  </si>
  <si>
    <t>PLÖN</t>
  </si>
  <si>
    <t>nuts2024.DEF0B</t>
  </si>
  <si>
    <t>RENDSBURG-ECKERNFÖRDE</t>
  </si>
  <si>
    <t>nuts2024.DEF0C</t>
  </si>
  <si>
    <t>SCHLESWIG-FLENSBURG</t>
  </si>
  <si>
    <t>nuts2024.DEF0D</t>
  </si>
  <si>
    <t>SEGEBERG</t>
  </si>
  <si>
    <t>nuts2024.DEF0E</t>
  </si>
  <si>
    <t>STEINBURG</t>
  </si>
  <si>
    <t>nuts2024.DEF0F</t>
  </si>
  <si>
    <t>STORMARN</t>
  </si>
  <si>
    <t>nuts2024.DEF01</t>
  </si>
  <si>
    <t>FLENSBURG, KREISFREIE STADT</t>
  </si>
  <si>
    <t>nuts2024.DEF02</t>
  </si>
  <si>
    <t>KIEL, KREISFREIE STADT</t>
  </si>
  <si>
    <t>nuts2024.DEF03</t>
  </si>
  <si>
    <t>LÜBECK, KREISFREIE STADT</t>
  </si>
  <si>
    <t>nuts2024.DEF04</t>
  </si>
  <si>
    <t>NEUMÜNSTER, KREISFREIE STADT</t>
  </si>
  <si>
    <t>nuts2024.DEF05</t>
  </si>
  <si>
    <t>DITHMARSCHEN</t>
  </si>
  <si>
    <t>nuts2024.DEF06</t>
  </si>
  <si>
    <t>HERZOGTUM LAUENBURG</t>
  </si>
  <si>
    <t>nuts2024.DEF07</t>
  </si>
  <si>
    <t>NORDFRIESLAND</t>
  </si>
  <si>
    <t>nuts2024.DEF08</t>
  </si>
  <si>
    <t>OSTHOLSTEIN</t>
  </si>
  <si>
    <t>nuts2024.DEF09</t>
  </si>
  <si>
    <t>PINNEBERG</t>
  </si>
  <si>
    <t>nuts2024.DEG</t>
  </si>
  <si>
    <t>THÜRINGEN</t>
  </si>
  <si>
    <t>nuts2024.DEG0</t>
  </si>
  <si>
    <t>nuts2024.DEG0A</t>
  </si>
  <si>
    <t>KYFFHÄUSERKREIS</t>
  </si>
  <si>
    <t>nuts2024.DEG0C</t>
  </si>
  <si>
    <t>GOTHA</t>
  </si>
  <si>
    <t>nuts2024.DEG0D</t>
  </si>
  <si>
    <t>SÖMMERDA</t>
  </si>
  <si>
    <t>nuts2024.DEG0E</t>
  </si>
  <si>
    <t>HILDBURGHAUSEN</t>
  </si>
  <si>
    <t>nuts2024.DEG0G</t>
  </si>
  <si>
    <t>WEIMARER LAND</t>
  </si>
  <si>
    <t>nuts2024.DEG0J</t>
  </si>
  <si>
    <t>SAALE-HOLZLAND-KREIS</t>
  </si>
  <si>
    <t>nuts2024.DEG0K</t>
  </si>
  <si>
    <t>SAALE-ORLA-KREIS</t>
  </si>
  <si>
    <t>nuts2024.DEG0L</t>
  </si>
  <si>
    <t>GREIZ</t>
  </si>
  <si>
    <t>nuts2024.DEG0M</t>
  </si>
  <si>
    <t>ALTENBURGER LAND</t>
  </si>
  <si>
    <t>nuts2024.DEG0Q</t>
  </si>
  <si>
    <t>SCHMALKALDEN-MEININGEN</t>
  </si>
  <si>
    <t>nuts2024.DEG0R</t>
  </si>
  <si>
    <t>WARTBURGKREIS</t>
  </si>
  <si>
    <t>nuts2024.DEG0S</t>
  </si>
  <si>
    <t>SUHL, KREISFREIE STADT</t>
  </si>
  <si>
    <t>nuts2024.DEG0T</t>
  </si>
  <si>
    <t>ILM-KREIS</t>
  </si>
  <si>
    <t>nuts2024.DEG0U</t>
  </si>
  <si>
    <t>SAALFELD-RUDOLSTADT</t>
  </si>
  <si>
    <t>nuts2024.DEG0V</t>
  </si>
  <si>
    <t>SONNEBERG</t>
  </si>
  <si>
    <t>nuts2024.DEG01</t>
  </si>
  <si>
    <t>ERFURT, KREISFREIE STADT</t>
  </si>
  <si>
    <t>nuts2024.DEG02</t>
  </si>
  <si>
    <t>GERA, KREISFREIE STADT</t>
  </si>
  <si>
    <t>nuts2024.DEG03</t>
  </si>
  <si>
    <t>JENA, KREISFREIE STADT</t>
  </si>
  <si>
    <t>nuts2024.DEG05</t>
  </si>
  <si>
    <t>WEIMAR, KREISFREIE STADT</t>
  </si>
  <si>
    <t>nuts2024.DEG06</t>
  </si>
  <si>
    <t>EICHSFELD</t>
  </si>
  <si>
    <t>nuts2024.DEG07</t>
  </si>
  <si>
    <t>NORDHAUSEN</t>
  </si>
  <si>
    <t>nuts2024.DEG09</t>
  </si>
  <si>
    <t>UNSTRUT-HAINICH-KREIS</t>
  </si>
  <si>
    <t>nuts2024.DK</t>
  </si>
  <si>
    <t>nuts2024.DK0</t>
  </si>
  <si>
    <t>nuts2024.DK01</t>
  </si>
  <si>
    <t>HOVEDSTADEN</t>
  </si>
  <si>
    <t>nuts2024.DK02</t>
  </si>
  <si>
    <t>SJÆLLAND</t>
  </si>
  <si>
    <t>nuts2024.DK03</t>
  </si>
  <si>
    <t>SYDDANMARK</t>
  </si>
  <si>
    <t>nuts2024.DK04</t>
  </si>
  <si>
    <t>MIDTJYLLAND</t>
  </si>
  <si>
    <t>nuts2024.DK05</t>
  </si>
  <si>
    <t>NORDJYLLAND</t>
  </si>
  <si>
    <t>nuts2024.DK011</t>
  </si>
  <si>
    <t>BYEN KØBENHAVN</t>
  </si>
  <si>
    <t>nuts2024.DK012</t>
  </si>
  <si>
    <t>KØBENHAVNS OMEGN</t>
  </si>
  <si>
    <t>nuts2024.DK013</t>
  </si>
  <si>
    <t>NORDSJÆLLAND</t>
  </si>
  <si>
    <t>nuts2024.DK014</t>
  </si>
  <si>
    <t>BORNHOLM</t>
  </si>
  <si>
    <t>nuts2024.DK021</t>
  </si>
  <si>
    <t>ØSTSJÆLLAND</t>
  </si>
  <si>
    <t>nuts2024.DK022</t>
  </si>
  <si>
    <t>VEST- OG SYDSJÆLLAND</t>
  </si>
  <si>
    <t>nuts2024.DK031</t>
  </si>
  <si>
    <t>FYN</t>
  </si>
  <si>
    <t>nuts2024.DK032</t>
  </si>
  <si>
    <t>SYDJYLLAND</t>
  </si>
  <si>
    <t>nuts2024.DK041</t>
  </si>
  <si>
    <t>VESTJYLLAND</t>
  </si>
  <si>
    <t>nuts2024.DK042</t>
  </si>
  <si>
    <t>ØSTJYLLAND</t>
  </si>
  <si>
    <t>nuts2024.DK050</t>
  </si>
  <si>
    <t>nuts2024.EE</t>
  </si>
  <si>
    <t>nuts2024.EE0</t>
  </si>
  <si>
    <t>nuts2024.EE00</t>
  </si>
  <si>
    <t>nuts2024.EE00A</t>
  </si>
  <si>
    <t>KIRDE-EESTI</t>
  </si>
  <si>
    <t>nuts2024.EE001</t>
  </si>
  <si>
    <t>PÕHJA-EESTI</t>
  </si>
  <si>
    <t>nuts2024.EE004</t>
  </si>
  <si>
    <t>LÄÄNE-EESTI</t>
  </si>
  <si>
    <t>nuts2024.EE008</t>
  </si>
  <si>
    <t>LÕUNA-EESTI</t>
  </si>
  <si>
    <t>nuts2024.EE009</t>
  </si>
  <si>
    <t>KESK-EESTI</t>
  </si>
  <si>
    <t>nuts2024.EL</t>
  </si>
  <si>
    <t>nuts2024.EL3</t>
  </si>
  <si>
    <t>ATTIKI</t>
  </si>
  <si>
    <t>nuts2024.EL4</t>
  </si>
  <si>
    <t>NISIA AIGAIOU, KRITI</t>
  </si>
  <si>
    <t>nuts2024.EL5</t>
  </si>
  <si>
    <t>VOREIA ELLÁDA</t>
  </si>
  <si>
    <t>nuts2024.EL6</t>
  </si>
  <si>
    <t>KENTRIKI ELLÁDA</t>
  </si>
  <si>
    <t>nuts2024.EL30</t>
  </si>
  <si>
    <t>nuts2024.EL41</t>
  </si>
  <si>
    <t>VOREIO AIGAIO</t>
  </si>
  <si>
    <t>nuts2024.EL42</t>
  </si>
  <si>
    <t>NOTIO AIGAIO</t>
  </si>
  <si>
    <t>nuts2024.EL43</t>
  </si>
  <si>
    <t>KRITI</t>
  </si>
  <si>
    <t>nuts2024.EL51</t>
  </si>
  <si>
    <t>ANATOLIKI MAKEDONIA, THRAKI</t>
  </si>
  <si>
    <t>nuts2024.EL52</t>
  </si>
  <si>
    <t>KENTRIKI MAKEDONIA</t>
  </si>
  <si>
    <t>nuts2024.EL53</t>
  </si>
  <si>
    <t>DYTIKI MAKEDONIA</t>
  </si>
  <si>
    <t>nuts2024.EL54</t>
  </si>
  <si>
    <t>IPEIROS</t>
  </si>
  <si>
    <t>nuts2024.EL61</t>
  </si>
  <si>
    <t>THESSALIA</t>
  </si>
  <si>
    <t>nuts2024.EL62</t>
  </si>
  <si>
    <t>IONIA NISIA</t>
  </si>
  <si>
    <t>nuts2024.EL63</t>
  </si>
  <si>
    <t>DYTIKI ELLÁDA</t>
  </si>
  <si>
    <t>nuts2024.EL64</t>
  </si>
  <si>
    <t>STEREA ELLÁDA</t>
  </si>
  <si>
    <t>nuts2024.EL65</t>
  </si>
  <si>
    <t>PELOPONNISOS</t>
  </si>
  <si>
    <t>nuts2024.EL301</t>
  </si>
  <si>
    <t>VOREIOS TOMEAS ATHINON</t>
  </si>
  <si>
    <t>nuts2024.EL302</t>
  </si>
  <si>
    <t>DYTIKOS TOMEAS ATHINON</t>
  </si>
  <si>
    <t>nuts2024.EL303</t>
  </si>
  <si>
    <t>KENTRIKOS TOMEAS ATHINON</t>
  </si>
  <si>
    <t>nuts2024.EL304</t>
  </si>
  <si>
    <t>NOTIOS TOMEAS ATHINON</t>
  </si>
  <si>
    <t>nuts2024.EL305</t>
  </si>
  <si>
    <t>ANATOLIKI ATTIKI</t>
  </si>
  <si>
    <t>nuts2024.EL306</t>
  </si>
  <si>
    <t>DYTIKI ATTIKI</t>
  </si>
  <si>
    <t>nuts2024.EL307</t>
  </si>
  <si>
    <t>PEIRAIAS, NISOI</t>
  </si>
  <si>
    <t>nuts2024.EL411</t>
  </si>
  <si>
    <t>LESVOS, LIMNOS</t>
  </si>
  <si>
    <t>nuts2024.EL412</t>
  </si>
  <si>
    <t>IKARIA, SAMOS</t>
  </si>
  <si>
    <t>nuts2024.EL413</t>
  </si>
  <si>
    <t>CHIOS</t>
  </si>
  <si>
    <t>nuts2024.EL421</t>
  </si>
  <si>
    <t>KALYMNOS, KARPATHOS, KASOS, KOS, RODOS</t>
  </si>
  <si>
    <t>nuts2024.EL422</t>
  </si>
  <si>
    <t>ANDROS, THIRA, KEA - KYTHNOS, MILOS, MYKONOS, NAXOS, PAROS,  SYROS, TINOS</t>
  </si>
  <si>
    <t>nuts2024.EL431</t>
  </si>
  <si>
    <t>IRAKLEIO</t>
  </si>
  <si>
    <t>nuts2024.EL432</t>
  </si>
  <si>
    <t>LASITHI</t>
  </si>
  <si>
    <t>nuts2024.EL433</t>
  </si>
  <si>
    <t>RETHYMNI</t>
  </si>
  <si>
    <t>nuts2024.EL434</t>
  </si>
  <si>
    <t>CHANIA</t>
  </si>
  <si>
    <t>nuts2024.EL511</t>
  </si>
  <si>
    <t>EVROS</t>
  </si>
  <si>
    <t>nuts2024.EL512</t>
  </si>
  <si>
    <t>XANTHI</t>
  </si>
  <si>
    <t>nuts2024.EL513</t>
  </si>
  <si>
    <t>RODOPI</t>
  </si>
  <si>
    <t>nuts2024.EL514</t>
  </si>
  <si>
    <t>DRAMA</t>
  </si>
  <si>
    <t>nuts2024.EL515</t>
  </si>
  <si>
    <t>THASOS, KAVALA</t>
  </si>
  <si>
    <t>nuts2024.EL521</t>
  </si>
  <si>
    <t>IMATHIA</t>
  </si>
  <si>
    <t>nuts2024.EL522</t>
  </si>
  <si>
    <t>THESSALONIKI</t>
  </si>
  <si>
    <t>nuts2024.EL523</t>
  </si>
  <si>
    <t>KILKIS</t>
  </si>
  <si>
    <t>nuts2024.EL524</t>
  </si>
  <si>
    <t>PELLA</t>
  </si>
  <si>
    <t>nuts2024.EL525</t>
  </si>
  <si>
    <t>PIERIA</t>
  </si>
  <si>
    <t>nuts2024.EL526</t>
  </si>
  <si>
    <t>SERRES</t>
  </si>
  <si>
    <t>nuts2024.EL527</t>
  </si>
  <si>
    <t>CHALKIDIKI</t>
  </si>
  <si>
    <t>nuts2024.EL531</t>
  </si>
  <si>
    <t>GREVENA, KOZANI</t>
  </si>
  <si>
    <t>nuts2024.EL532</t>
  </si>
  <si>
    <t>KASTORIA</t>
  </si>
  <si>
    <t>nuts2024.EL533</t>
  </si>
  <si>
    <t>FLORINA</t>
  </si>
  <si>
    <t>nuts2024.EL541</t>
  </si>
  <si>
    <t>ARTA, PREVEZA</t>
  </si>
  <si>
    <t>nuts2024.EL542</t>
  </si>
  <si>
    <t>THESPROTIA</t>
  </si>
  <si>
    <t>nuts2024.EL543</t>
  </si>
  <si>
    <t>IOANNINA</t>
  </si>
  <si>
    <t>nuts2024.EL611</t>
  </si>
  <si>
    <t>KARDITSA, TRIKALA</t>
  </si>
  <si>
    <t>nuts2024.EL612</t>
  </si>
  <si>
    <t>LARISA</t>
  </si>
  <si>
    <t>nuts2024.EL613</t>
  </si>
  <si>
    <t>MAGNISIA, SPORADES</t>
  </si>
  <si>
    <t>nuts2024.EL621</t>
  </si>
  <si>
    <t>ZAKYNTHOS</t>
  </si>
  <si>
    <t>nuts2024.EL622</t>
  </si>
  <si>
    <t>KERKYRA</t>
  </si>
  <si>
    <t>nuts2024.EL623</t>
  </si>
  <si>
    <t>ITHAKI, KEFALLINIA</t>
  </si>
  <si>
    <t>nuts2024.EL624</t>
  </si>
  <si>
    <t>LEFKADA</t>
  </si>
  <si>
    <t>nuts2024.EL631</t>
  </si>
  <si>
    <t>AITOLOAKARNANIA</t>
  </si>
  <si>
    <t>nuts2024.EL632</t>
  </si>
  <si>
    <t>ACHAIA</t>
  </si>
  <si>
    <t>nuts2024.EL633</t>
  </si>
  <si>
    <t>ILEIA</t>
  </si>
  <si>
    <t>nuts2024.EL641</t>
  </si>
  <si>
    <t>VOIOTIA</t>
  </si>
  <si>
    <t>nuts2024.EL642</t>
  </si>
  <si>
    <t>EVVOIA</t>
  </si>
  <si>
    <t>nuts2024.EL643</t>
  </si>
  <si>
    <t>EVRYTANIA</t>
  </si>
  <si>
    <t>nuts2024.EL644</t>
  </si>
  <si>
    <t>FTHIOTIDA</t>
  </si>
  <si>
    <t>nuts2024.EL645</t>
  </si>
  <si>
    <t>FOKIDA</t>
  </si>
  <si>
    <t>nuts2024.EL651</t>
  </si>
  <si>
    <t>ARGOLIDA, ARKADIA</t>
  </si>
  <si>
    <t>nuts2024.EL652</t>
  </si>
  <si>
    <t>KORINTHIA</t>
  </si>
  <si>
    <t>nuts2024.EL653</t>
  </si>
  <si>
    <t>LAKONIA, MESSINIA</t>
  </si>
  <si>
    <t>nuts2024.ES</t>
  </si>
  <si>
    <t>nuts2024.ES1</t>
  </si>
  <si>
    <t>NOROESTE</t>
  </si>
  <si>
    <t>nuts2024.ES2</t>
  </si>
  <si>
    <t>NORESTE</t>
  </si>
  <si>
    <t>nuts2024.ES3</t>
  </si>
  <si>
    <t>COMUNIDAD DE MADRID</t>
  </si>
  <si>
    <t>nuts2024.ES4</t>
  </si>
  <si>
    <t>CENTRO (ES)</t>
  </si>
  <si>
    <t>nuts2024.ES5</t>
  </si>
  <si>
    <t>ESTE</t>
  </si>
  <si>
    <t>nuts2024.ES6</t>
  </si>
  <si>
    <t>SUR</t>
  </si>
  <si>
    <t>nuts2024.ES7</t>
  </si>
  <si>
    <t>CANARIAS</t>
  </si>
  <si>
    <t>nuts2024.ES11</t>
  </si>
  <si>
    <t>GALICIA</t>
  </si>
  <si>
    <t>nuts2024.ES12</t>
  </si>
  <si>
    <t>PRINCIPADO DE ASTURIAS</t>
  </si>
  <si>
    <t>nuts2024.ES13</t>
  </si>
  <si>
    <t>CANTABRIA</t>
  </si>
  <si>
    <t>nuts2024.ES21</t>
  </si>
  <si>
    <t>PAÍS VASCO</t>
  </si>
  <si>
    <t>nuts2024.ES22</t>
  </si>
  <si>
    <t>COMUNIDAD FORAL DE NAVARRA</t>
  </si>
  <si>
    <t>nuts2024.ES23</t>
  </si>
  <si>
    <t>LA RIOJA</t>
  </si>
  <si>
    <t>nuts2024.ES24</t>
  </si>
  <si>
    <t>ARAGÓN</t>
  </si>
  <si>
    <t>nuts2024.ES30</t>
  </si>
  <si>
    <t>nuts2024.ES41</t>
  </si>
  <si>
    <t>CASTILLA Y LEÓN</t>
  </si>
  <si>
    <t>nuts2024.ES42</t>
  </si>
  <si>
    <t>CASTILLA-LA MANCHA</t>
  </si>
  <si>
    <t>nuts2024.ES43</t>
  </si>
  <si>
    <t>EXTREMADURA</t>
  </si>
  <si>
    <t>nuts2024.ES51</t>
  </si>
  <si>
    <t>CATALUÑA</t>
  </si>
  <si>
    <t>nuts2024.ES52</t>
  </si>
  <si>
    <t>COMUNITAT VALENCIANA</t>
  </si>
  <si>
    <t>nuts2024.ES53</t>
  </si>
  <si>
    <t>ILLES BALEARS</t>
  </si>
  <si>
    <t>nuts2024.ES61</t>
  </si>
  <si>
    <t>ANDALUCÍA</t>
  </si>
  <si>
    <t>nuts2024.ES62</t>
  </si>
  <si>
    <t>REGIÓN DE MURCIA</t>
  </si>
  <si>
    <t>nuts2024.ES63</t>
  </si>
  <si>
    <t>CIUDAD DE CEUTA</t>
  </si>
  <si>
    <t>nuts2024.ES64</t>
  </si>
  <si>
    <t>CIUDAD DE MELILLA</t>
  </si>
  <si>
    <t>nuts2024.ES70</t>
  </si>
  <si>
    <t>nuts2024.ES111</t>
  </si>
  <si>
    <t>A CORUÑA</t>
  </si>
  <si>
    <t>nuts2024.ES112</t>
  </si>
  <si>
    <t>LUGO</t>
  </si>
  <si>
    <t>nuts2024.ES113</t>
  </si>
  <si>
    <t>OURENSE</t>
  </si>
  <si>
    <t>nuts2024.ES114</t>
  </si>
  <si>
    <t>PONTEVEDRA</t>
  </si>
  <si>
    <t>nuts2024.ES120</t>
  </si>
  <si>
    <t>ASTURIAS</t>
  </si>
  <si>
    <t>nuts2024.ES130</t>
  </si>
  <si>
    <t>nuts2024.ES211</t>
  </si>
  <si>
    <t>ARABA/ÁLAVA</t>
  </si>
  <si>
    <t>nuts2024.ES212</t>
  </si>
  <si>
    <t>GIPUZKOA</t>
  </si>
  <si>
    <t>nuts2024.ES213</t>
  </si>
  <si>
    <t>BIZKAIA</t>
  </si>
  <si>
    <t>nuts2024.ES220</t>
  </si>
  <si>
    <t>NAVARRA</t>
  </si>
  <si>
    <t>nuts2024.ES230</t>
  </si>
  <si>
    <t>nuts2024.ES241</t>
  </si>
  <si>
    <t>HUESCA</t>
  </si>
  <si>
    <t>nuts2024.ES242</t>
  </si>
  <si>
    <t>TERUEL</t>
  </si>
  <si>
    <t>nuts2024.ES243</t>
  </si>
  <si>
    <t>ZARAGOZA</t>
  </si>
  <si>
    <t>nuts2024.ES300</t>
  </si>
  <si>
    <t>MADRID</t>
  </si>
  <si>
    <t>nuts2024.ES411</t>
  </si>
  <si>
    <t>ÁVILA</t>
  </si>
  <si>
    <t>nuts2024.ES412</t>
  </si>
  <si>
    <t>BURGOS</t>
  </si>
  <si>
    <t>nuts2024.ES413</t>
  </si>
  <si>
    <t>LEÓN</t>
  </si>
  <si>
    <t>nuts2024.ES414</t>
  </si>
  <si>
    <t>PALENCIA</t>
  </si>
  <si>
    <t>nuts2024.ES415</t>
  </si>
  <si>
    <t>SALAMANCA</t>
  </si>
  <si>
    <t>nuts2024.ES416</t>
  </si>
  <si>
    <t>SEGOVIA</t>
  </si>
  <si>
    <t>nuts2024.ES417</t>
  </si>
  <si>
    <t>SORIA</t>
  </si>
  <si>
    <t>nuts2024.ES418</t>
  </si>
  <si>
    <t>VALLADOLID</t>
  </si>
  <si>
    <t>nuts2024.ES419</t>
  </si>
  <si>
    <t>ZAMORA</t>
  </si>
  <si>
    <t>nuts2024.ES421</t>
  </si>
  <si>
    <t>ALBACETE</t>
  </si>
  <si>
    <t>nuts2024.ES422</t>
  </si>
  <si>
    <t>CIUDAD REAL</t>
  </si>
  <si>
    <t>nuts2024.ES423</t>
  </si>
  <si>
    <t>CUENCA</t>
  </si>
  <si>
    <t>nuts2024.ES424</t>
  </si>
  <si>
    <t>GUADALAJARA</t>
  </si>
  <si>
    <t>nuts2024.ES425</t>
  </si>
  <si>
    <t>TOLEDO</t>
  </si>
  <si>
    <t>nuts2024.ES431</t>
  </si>
  <si>
    <t>BADAJOZ</t>
  </si>
  <si>
    <t>nuts2024.ES432</t>
  </si>
  <si>
    <t>CÁCERES</t>
  </si>
  <si>
    <t>nuts2024.ES511</t>
  </si>
  <si>
    <t>BARCELONA</t>
  </si>
  <si>
    <t>nuts2024.ES512</t>
  </si>
  <si>
    <t>GIRONA</t>
  </si>
  <si>
    <t>nuts2024.ES513</t>
  </si>
  <si>
    <t>LLEIDA</t>
  </si>
  <si>
    <t>nuts2024.ES514</t>
  </si>
  <si>
    <t>TARRAGONA</t>
  </si>
  <si>
    <t>nuts2024.ES521</t>
  </si>
  <si>
    <t>ALICANTE/ALACANT</t>
  </si>
  <si>
    <t>nuts2024.ES522</t>
  </si>
  <si>
    <t>CASTELLÓN/CASTELLÓ</t>
  </si>
  <si>
    <t>nuts2024.ES523</t>
  </si>
  <si>
    <t>VALENCIA/VALÈNCIA</t>
  </si>
  <si>
    <t>nuts2024.ES531</t>
  </si>
  <si>
    <t>EIVISSA Y FORMENTERA</t>
  </si>
  <si>
    <t>nuts2024.ES532</t>
  </si>
  <si>
    <t>MALLORCA</t>
  </si>
  <si>
    <t>nuts2024.ES533</t>
  </si>
  <si>
    <t>MENORCA</t>
  </si>
  <si>
    <t>nuts2024.ES611</t>
  </si>
  <si>
    <t>ALMERÍA</t>
  </si>
  <si>
    <t>nuts2024.ES612</t>
  </si>
  <si>
    <t>CÁDIZ</t>
  </si>
  <si>
    <t>nuts2024.ES613</t>
  </si>
  <si>
    <t>CÓRDOBA</t>
  </si>
  <si>
    <t>nuts2024.ES614</t>
  </si>
  <si>
    <t>GRANADA</t>
  </si>
  <si>
    <t>nuts2024.ES615</t>
  </si>
  <si>
    <t>HUELVA</t>
  </si>
  <si>
    <t>nuts2024.ES616</t>
  </si>
  <si>
    <t>JAÉN</t>
  </si>
  <si>
    <t>nuts2024.ES617</t>
  </si>
  <si>
    <t>MÁLAGA</t>
  </si>
  <si>
    <t>nuts2024.ES618</t>
  </si>
  <si>
    <t>SEVILLA</t>
  </si>
  <si>
    <t>nuts2024.ES620</t>
  </si>
  <si>
    <t>MURCIA</t>
  </si>
  <si>
    <t>nuts2024.ES630</t>
  </si>
  <si>
    <t>CEUTA</t>
  </si>
  <si>
    <t>nuts2024.ES640</t>
  </si>
  <si>
    <t>MELILLA</t>
  </si>
  <si>
    <t>nuts2024.ES703</t>
  </si>
  <si>
    <t>EL HIERRO</t>
  </si>
  <si>
    <t>nuts2024.ES704</t>
  </si>
  <si>
    <t>FUERTEVENTURA</t>
  </si>
  <si>
    <t>nuts2024.ES705</t>
  </si>
  <si>
    <t>GRAN CANARIA</t>
  </si>
  <si>
    <t>nuts2024.ES706</t>
  </si>
  <si>
    <t>LA GOMERA</t>
  </si>
  <si>
    <t>nuts2024.ES707</t>
  </si>
  <si>
    <t>LA PALMA</t>
  </si>
  <si>
    <t>nuts2024.ES708</t>
  </si>
  <si>
    <t>LANZAROTE</t>
  </si>
  <si>
    <t>nuts2024.ES709</t>
  </si>
  <si>
    <t>TENERIFE</t>
  </si>
  <si>
    <t>nuts2024.FI</t>
  </si>
  <si>
    <t>nuts2024.FI1</t>
  </si>
  <si>
    <t>MANNER-SUOMI</t>
  </si>
  <si>
    <t>nuts2024.FI1B</t>
  </si>
  <si>
    <t>HELSINKI-UUSIMAA</t>
  </si>
  <si>
    <t>nuts2024.FI1B1</t>
  </si>
  <si>
    <t>nuts2024.FI1C</t>
  </si>
  <si>
    <t>ETELÄ-SUOMI</t>
  </si>
  <si>
    <t>nuts2024.FI1C1</t>
  </si>
  <si>
    <t>VARSINAIS-SUOMI</t>
  </si>
  <si>
    <t>nuts2024.FI1C2</t>
  </si>
  <si>
    <t>KANTA-HÄME</t>
  </si>
  <si>
    <t>nuts2024.FI1C5</t>
  </si>
  <si>
    <t>ETELÄ-KARJALA</t>
  </si>
  <si>
    <t>nuts2024.FI1C6</t>
  </si>
  <si>
    <t>PÄIJÄT-HÄME</t>
  </si>
  <si>
    <t>nuts2024.FI1C7</t>
  </si>
  <si>
    <t>KYMENLAAKSO</t>
  </si>
  <si>
    <t>nuts2024.FI1D</t>
  </si>
  <si>
    <t>POHJOIS- JA ITÄ-SUOMI</t>
  </si>
  <si>
    <t>nuts2024.FI1D5</t>
  </si>
  <si>
    <t>KESKI-POHJANMAA</t>
  </si>
  <si>
    <t>nuts2024.FI1D7</t>
  </si>
  <si>
    <t>LAPPI</t>
  </si>
  <si>
    <t>nuts2024.FI1D8</t>
  </si>
  <si>
    <t>KAINUU</t>
  </si>
  <si>
    <t>nuts2024.FI1D9</t>
  </si>
  <si>
    <t>POHJOIS-POHJANMAA</t>
  </si>
  <si>
    <t>nuts2024.FI1DA</t>
  </si>
  <si>
    <t>ETELÄ-SAVO</t>
  </si>
  <si>
    <t>nuts2024.FI1DB</t>
  </si>
  <si>
    <t>POHJOIS-SAVO</t>
  </si>
  <si>
    <t>nuts2024.FI1DC</t>
  </si>
  <si>
    <t>POHJOIS-KARJALA</t>
  </si>
  <si>
    <t>nuts2024.FI2</t>
  </si>
  <si>
    <t>ÅLAND</t>
  </si>
  <si>
    <t>nuts2024.FI19</t>
  </si>
  <si>
    <t>LÄNSI-SUOMI</t>
  </si>
  <si>
    <t>nuts2024.FI19A</t>
  </si>
  <si>
    <t>POHJANMAA</t>
  </si>
  <si>
    <t>nuts2024.FI19B</t>
  </si>
  <si>
    <t>PIRKANMAA</t>
  </si>
  <si>
    <t>nuts2024.FI20</t>
  </si>
  <si>
    <t>nuts2024.FI196</t>
  </si>
  <si>
    <t>SATAKUNTA</t>
  </si>
  <si>
    <t>nuts2024.FI198</t>
  </si>
  <si>
    <t>KESKI-SUOMI</t>
  </si>
  <si>
    <t>nuts2024.FI199</t>
  </si>
  <si>
    <t>ETELÄ-POHJANMAA</t>
  </si>
  <si>
    <t>nuts2024.FI200</t>
  </si>
  <si>
    <t>nuts2024.FR</t>
  </si>
  <si>
    <t>nuts2024.FR1</t>
  </si>
  <si>
    <t>ILE-DE-FRANCE</t>
  </si>
  <si>
    <t>nuts2024.FR10</t>
  </si>
  <si>
    <t>nuts2024.FR101</t>
  </si>
  <si>
    <t>PARIS</t>
  </si>
  <si>
    <t>nuts2024.FR102</t>
  </si>
  <si>
    <t>SEINE-ET-MARNE</t>
  </si>
  <si>
    <t>nuts2024.FR103</t>
  </si>
  <si>
    <t>YVELINES</t>
  </si>
  <si>
    <t>nuts2024.FR104</t>
  </si>
  <si>
    <t>ESSONNE</t>
  </si>
  <si>
    <t>nuts2024.FR105</t>
  </si>
  <si>
    <t>HAUTS-DE-SEINE</t>
  </si>
  <si>
    <t>nuts2024.FR106</t>
  </si>
  <si>
    <t>SEINE-SAINT-DENIS</t>
  </si>
  <si>
    <t>nuts2024.FR107</t>
  </si>
  <si>
    <t>VAL-DE-MARNE</t>
  </si>
  <si>
    <t>nuts2024.FR108</t>
  </si>
  <si>
    <t>VAL-D’OISE</t>
  </si>
  <si>
    <t>nuts2024.FRB</t>
  </si>
  <si>
    <t>CENTRE — VAL DE LOIRE</t>
  </si>
  <si>
    <t>nuts2024.FRB0</t>
  </si>
  <si>
    <t>nuts2024.FRB01</t>
  </si>
  <si>
    <t>CHER</t>
  </si>
  <si>
    <t>nuts2024.FRB02</t>
  </si>
  <si>
    <t>EURE-ET-LOIR</t>
  </si>
  <si>
    <t>nuts2024.FRB03</t>
  </si>
  <si>
    <t>INDRE</t>
  </si>
  <si>
    <t>nuts2024.FRB04</t>
  </si>
  <si>
    <t>INDRE-ET-LOIRE</t>
  </si>
  <si>
    <t>nuts2024.FRB05</t>
  </si>
  <si>
    <t>LOIR-ET-CHER</t>
  </si>
  <si>
    <t>nuts2024.FRB06</t>
  </si>
  <si>
    <t>LOIRET</t>
  </si>
  <si>
    <t>nuts2024.FRC</t>
  </si>
  <si>
    <t>BOURGOGNE-FRANCHE-COMTÉ</t>
  </si>
  <si>
    <t>nuts2024.FRC1</t>
  </si>
  <si>
    <t>BOURGOGNE</t>
  </si>
  <si>
    <t>nuts2024.FRC2</t>
  </si>
  <si>
    <t>FRANCHE-COMTÉ</t>
  </si>
  <si>
    <t>nuts2024.FRC11</t>
  </si>
  <si>
    <t>CÔTE-D’OR</t>
  </si>
  <si>
    <t>nuts2024.FRC12</t>
  </si>
  <si>
    <t>NIÈVRE</t>
  </si>
  <si>
    <t>nuts2024.FRC13</t>
  </si>
  <si>
    <t>SAÔNE-ET-LOIRE</t>
  </si>
  <si>
    <t>nuts2024.FRC14</t>
  </si>
  <si>
    <t>YONNE</t>
  </si>
  <si>
    <t>nuts2024.FRC21</t>
  </si>
  <si>
    <t>DOUBS</t>
  </si>
  <si>
    <t>nuts2024.FRC22</t>
  </si>
  <si>
    <t>nuts2024.FRC23</t>
  </si>
  <si>
    <t>HAUTE-SAÔNE</t>
  </si>
  <si>
    <t>nuts2024.FRC24</t>
  </si>
  <si>
    <t>TERRITOIRE DE BELFORT</t>
  </si>
  <si>
    <t>nuts2024.FRD</t>
  </si>
  <si>
    <t>NORMANDIE</t>
  </si>
  <si>
    <t>nuts2024.FRD1</t>
  </si>
  <si>
    <t>BASSE-NORMANDIE</t>
  </si>
  <si>
    <t>nuts2024.FRD2</t>
  </si>
  <si>
    <t>HAUTE-NORMANDIE</t>
  </si>
  <si>
    <t>nuts2024.FRD11</t>
  </si>
  <si>
    <t>CALVADOS</t>
  </si>
  <si>
    <t>nuts2024.FRD12</t>
  </si>
  <si>
    <t>MANCHE</t>
  </si>
  <si>
    <t>nuts2024.FRD13</t>
  </si>
  <si>
    <t>ORNE</t>
  </si>
  <si>
    <t>nuts2024.FRD21</t>
  </si>
  <si>
    <t>EURE</t>
  </si>
  <si>
    <t>nuts2024.FRD22</t>
  </si>
  <si>
    <t>SEINE-MARITIME</t>
  </si>
  <si>
    <t>nuts2024.FRE</t>
  </si>
  <si>
    <t>HAUTS-DE-FRANCE</t>
  </si>
  <si>
    <t>nuts2024.FRE1</t>
  </si>
  <si>
    <t>NORD-PAS DE CALAIS</t>
  </si>
  <si>
    <t>nuts2024.FRE2</t>
  </si>
  <si>
    <t>PICARDIE</t>
  </si>
  <si>
    <t>nuts2024.FRE11</t>
  </si>
  <si>
    <t>NORD</t>
  </si>
  <si>
    <t>nuts2024.FRE12</t>
  </si>
  <si>
    <t>PAS-DE-CALAIS</t>
  </si>
  <si>
    <t>nuts2024.FRE21</t>
  </si>
  <si>
    <t>AISNE</t>
  </si>
  <si>
    <t>nuts2024.FRE22</t>
  </si>
  <si>
    <t>OISE</t>
  </si>
  <si>
    <t>nuts2024.FRE23</t>
  </si>
  <si>
    <t>SOMME</t>
  </si>
  <si>
    <t>nuts2024.FRF</t>
  </si>
  <si>
    <t>GRAND EST</t>
  </si>
  <si>
    <t>nuts2024.FRF1</t>
  </si>
  <si>
    <t>ALSACE</t>
  </si>
  <si>
    <t>nuts2024.FRF2</t>
  </si>
  <si>
    <t>CHAMPAGNE-ARDENNE</t>
  </si>
  <si>
    <t>nuts2024.FRF3</t>
  </si>
  <si>
    <t>LORRAINE</t>
  </si>
  <si>
    <t>nuts2024.FRF11</t>
  </si>
  <si>
    <t>BAS-RHIN</t>
  </si>
  <si>
    <t>nuts2024.FRF12</t>
  </si>
  <si>
    <t>HAUT-RHIN</t>
  </si>
  <si>
    <t>nuts2024.FRF21</t>
  </si>
  <si>
    <t>ARDENNES</t>
  </si>
  <si>
    <t>nuts2024.FRF22</t>
  </si>
  <si>
    <t>AUBE</t>
  </si>
  <si>
    <t>nuts2024.FRF23</t>
  </si>
  <si>
    <t>MARNE</t>
  </si>
  <si>
    <t>nuts2024.FRF24</t>
  </si>
  <si>
    <t>HAUTE-MARNE</t>
  </si>
  <si>
    <t>nuts2024.FRF31</t>
  </si>
  <si>
    <t>MEURTHE-ET-MOSELLE</t>
  </si>
  <si>
    <t>nuts2024.FRF32</t>
  </si>
  <si>
    <t>MEUSE</t>
  </si>
  <si>
    <t>nuts2024.FRF33</t>
  </si>
  <si>
    <t>MOSELLE</t>
  </si>
  <si>
    <t>nuts2024.FRF34</t>
  </si>
  <si>
    <t>VOSGES</t>
  </si>
  <si>
    <t>nuts2024.FRG</t>
  </si>
  <si>
    <t>PAYS DE LA LOIRE</t>
  </si>
  <si>
    <t>nuts2024.FRG0</t>
  </si>
  <si>
    <t>nuts2024.FRG01</t>
  </si>
  <si>
    <t>LOIRE-ATLANTIQUE</t>
  </si>
  <si>
    <t>nuts2024.FRG02</t>
  </si>
  <si>
    <t>MAINE-ET-LOIRE</t>
  </si>
  <si>
    <t>nuts2024.FRG03</t>
  </si>
  <si>
    <t>MAYENNE</t>
  </si>
  <si>
    <t>nuts2024.FRG04</t>
  </si>
  <si>
    <t>SARTHE</t>
  </si>
  <si>
    <t>nuts2024.FRG05</t>
  </si>
  <si>
    <t>VENDÉE</t>
  </si>
  <si>
    <t>nuts2024.FRH</t>
  </si>
  <si>
    <t>BRETAGNE</t>
  </si>
  <si>
    <t>nuts2024.FRH0</t>
  </si>
  <si>
    <t>nuts2024.FRH01</t>
  </si>
  <si>
    <t>CÔTES-D’ARMOR</t>
  </si>
  <si>
    <t>nuts2024.FRH02</t>
  </si>
  <si>
    <t>FINISTÈRE</t>
  </si>
  <si>
    <t>nuts2024.FRH03</t>
  </si>
  <si>
    <t>ILLE-ET-VILAINE</t>
  </si>
  <si>
    <t>nuts2024.FRH04</t>
  </si>
  <si>
    <t>MORBIHAN</t>
  </si>
  <si>
    <t>nuts2024.FRI</t>
  </si>
  <si>
    <t>NOUVELLE-AQUITAINE</t>
  </si>
  <si>
    <t>nuts2024.FRI1</t>
  </si>
  <si>
    <t>AQUITAINE</t>
  </si>
  <si>
    <t>nuts2024.FRI2</t>
  </si>
  <si>
    <t>LIMOUSIN</t>
  </si>
  <si>
    <t>nuts2024.FRI3</t>
  </si>
  <si>
    <t>POITOU-CHARENTES</t>
  </si>
  <si>
    <t>nuts2024.FRI11</t>
  </si>
  <si>
    <t>DORDOGNE</t>
  </si>
  <si>
    <t>nuts2024.FRI12</t>
  </si>
  <si>
    <t>GIRONDE</t>
  </si>
  <si>
    <t>nuts2024.FRI13</t>
  </si>
  <si>
    <t>LANDES</t>
  </si>
  <si>
    <t>nuts2024.FRI14</t>
  </si>
  <si>
    <t>LOT-ET-GARONNE</t>
  </si>
  <si>
    <t>nuts2024.FRI15</t>
  </si>
  <si>
    <t>PYRÉNÉES-ATLANTIQUES</t>
  </si>
  <si>
    <t>nuts2024.FRI21</t>
  </si>
  <si>
    <t>CORRÈZE</t>
  </si>
  <si>
    <t>nuts2024.FRI22</t>
  </si>
  <si>
    <t>CREUSE</t>
  </si>
  <si>
    <t>nuts2024.FRI23</t>
  </si>
  <si>
    <t>HAUTE-VIENNE</t>
  </si>
  <si>
    <t>nuts2024.FRI31</t>
  </si>
  <si>
    <t>CHARENTE</t>
  </si>
  <si>
    <t>nuts2024.FRI32</t>
  </si>
  <si>
    <t>CHARENTE-MARITIME</t>
  </si>
  <si>
    <t>nuts2024.FRI33</t>
  </si>
  <si>
    <t>DEUX-SÈVRES</t>
  </si>
  <si>
    <t>nuts2024.FRI34</t>
  </si>
  <si>
    <t>VIENNE</t>
  </si>
  <si>
    <t>nuts2024.FRJ</t>
  </si>
  <si>
    <t>OCCITANIE</t>
  </si>
  <si>
    <t>nuts2024.FRJ1</t>
  </si>
  <si>
    <t>LANGUEDOC-ROUSSILLON</t>
  </si>
  <si>
    <t>nuts2024.FRJ2</t>
  </si>
  <si>
    <t>MIDI-PYRÉNÉES</t>
  </si>
  <si>
    <t>nuts2024.FRJ11</t>
  </si>
  <si>
    <t>AUDE</t>
  </si>
  <si>
    <t>nuts2024.FRJ12</t>
  </si>
  <si>
    <t>GARD</t>
  </si>
  <si>
    <t>nuts2024.FRJ13</t>
  </si>
  <si>
    <t>HÉRAULT</t>
  </si>
  <si>
    <t>nuts2024.FRJ14</t>
  </si>
  <si>
    <t>LOZÈRE</t>
  </si>
  <si>
    <t>nuts2024.FRJ15</t>
  </si>
  <si>
    <t>PYRÉNÉES-ORIENTALES</t>
  </si>
  <si>
    <t>nuts2024.FRJ21</t>
  </si>
  <si>
    <t>ARIÈGE</t>
  </si>
  <si>
    <t>nuts2024.FRJ22</t>
  </si>
  <si>
    <t>AVEYRON</t>
  </si>
  <si>
    <t>nuts2024.FRJ23</t>
  </si>
  <si>
    <t>HAUTE-GARONNE</t>
  </si>
  <si>
    <t>nuts2024.FRJ24</t>
  </si>
  <si>
    <t>GERS</t>
  </si>
  <si>
    <t>nuts2024.FRJ25</t>
  </si>
  <si>
    <t>LOT</t>
  </si>
  <si>
    <t>nuts2024.FRJ26</t>
  </si>
  <si>
    <t>HAUTES-PYRÉNÉES</t>
  </si>
  <si>
    <t>nuts2024.FRJ27</t>
  </si>
  <si>
    <t>TARN</t>
  </si>
  <si>
    <t>nuts2024.FRJ28</t>
  </si>
  <si>
    <t>TARN-ET-GARONNE</t>
  </si>
  <si>
    <t>nuts2024.FRK</t>
  </si>
  <si>
    <t>AUVERGNE-RHÔNE-ALPES</t>
  </si>
  <si>
    <t>nuts2024.FRK1</t>
  </si>
  <si>
    <t>AUVERGNE</t>
  </si>
  <si>
    <t>nuts2024.FRK2</t>
  </si>
  <si>
    <t>RHÔNE-ALPES</t>
  </si>
  <si>
    <t>nuts2024.FRK11</t>
  </si>
  <si>
    <t>ALLIER</t>
  </si>
  <si>
    <t>nuts2024.FRK12</t>
  </si>
  <si>
    <t>CANTAL</t>
  </si>
  <si>
    <t>nuts2024.FRK13</t>
  </si>
  <si>
    <t>HAUTE-LOIRE</t>
  </si>
  <si>
    <t>nuts2024.FRK14</t>
  </si>
  <si>
    <t>PUY-DE-DÔME</t>
  </si>
  <si>
    <t>nuts2024.FRK21</t>
  </si>
  <si>
    <t>AIN</t>
  </si>
  <si>
    <t>nuts2024.FRK22</t>
  </si>
  <si>
    <t>ARDÈCHE</t>
  </si>
  <si>
    <t>nuts2024.FRK23</t>
  </si>
  <si>
    <t>DRÔME</t>
  </si>
  <si>
    <t>nuts2024.FRK24</t>
  </si>
  <si>
    <t>ISÈRE</t>
  </si>
  <si>
    <t>nuts2024.FRK25</t>
  </si>
  <si>
    <t>LOIRE</t>
  </si>
  <si>
    <t>nuts2024.FRK26</t>
  </si>
  <si>
    <t>RHÔNE</t>
  </si>
  <si>
    <t>nuts2024.FRK27</t>
  </si>
  <si>
    <t>SAVOIE</t>
  </si>
  <si>
    <t>nuts2024.FRK28</t>
  </si>
  <si>
    <t>HAUTE-SAVOIE</t>
  </si>
  <si>
    <t>nuts2024.FRL</t>
  </si>
  <si>
    <t>PROVENCE-ALPES-CÔTE D’AZUR</t>
  </si>
  <si>
    <t>nuts2024.FRL0</t>
  </si>
  <si>
    <t>nuts2024.FRL01</t>
  </si>
  <si>
    <t>ALPES-DE-HAUTE-PROVENCE</t>
  </si>
  <si>
    <t>nuts2024.FRL02</t>
  </si>
  <si>
    <t>HAUTES-ALPES</t>
  </si>
  <si>
    <t>nuts2024.FRL03</t>
  </si>
  <si>
    <t>ALPES-MARITIMES</t>
  </si>
  <si>
    <t>nuts2024.FRL04</t>
  </si>
  <si>
    <t>BOUCHES-DU-RHÔNE</t>
  </si>
  <si>
    <t>nuts2024.FRL05</t>
  </si>
  <si>
    <t>VAR</t>
  </si>
  <si>
    <t>nuts2024.FRL06</t>
  </si>
  <si>
    <t>VAUCLUSE</t>
  </si>
  <si>
    <t>nuts2024.FRM</t>
  </si>
  <si>
    <t>CORSE</t>
  </si>
  <si>
    <t>nuts2024.FRM0</t>
  </si>
  <si>
    <t>nuts2024.FRM01</t>
  </si>
  <si>
    <t>CORSE-DU-SUD</t>
  </si>
  <si>
    <t>nuts2024.FRM02</t>
  </si>
  <si>
    <t>HAUTE-CORSE</t>
  </si>
  <si>
    <t>nuts2024.FRY</t>
  </si>
  <si>
    <t>RUP FR — RÉGIONS ULTRAPÉRIPHÉRIQUES FRANÇAISES</t>
  </si>
  <si>
    <t>nuts2024.FRY1</t>
  </si>
  <si>
    <t>GUADELOUPE</t>
  </si>
  <si>
    <t>nuts2024.FRY2</t>
  </si>
  <si>
    <t>MARTINIQUE</t>
  </si>
  <si>
    <t>nuts2024.FRY3</t>
  </si>
  <si>
    <t>GUYANE</t>
  </si>
  <si>
    <t>nuts2024.FRY4</t>
  </si>
  <si>
    <t>LA RÉUNION</t>
  </si>
  <si>
    <t>nuts2024.FRY5</t>
  </si>
  <si>
    <t>MAYOTTE</t>
  </si>
  <si>
    <t>nuts2024.FRY10</t>
  </si>
  <si>
    <t>nuts2024.FRY20</t>
  </si>
  <si>
    <t>nuts2024.FRY30</t>
  </si>
  <si>
    <t>nuts2024.FRY40</t>
  </si>
  <si>
    <t>nuts2024.FRY50</t>
  </si>
  <si>
    <t>nuts2024.HR</t>
  </si>
  <si>
    <t>nuts2024.HR0</t>
  </si>
  <si>
    <t>nuts2024.HR02</t>
  </si>
  <si>
    <t>PANONSKA HRVATSKA</t>
  </si>
  <si>
    <t>nuts2024.HR03</t>
  </si>
  <si>
    <t>JADRANSKA HRVATSKA</t>
  </si>
  <si>
    <t>nuts2024.HR05</t>
  </si>
  <si>
    <t>GRAD ZAGREB</t>
  </si>
  <si>
    <t>nuts2024.HR06</t>
  </si>
  <si>
    <t>SJEVERNA HRVATSKA</t>
  </si>
  <si>
    <t>nuts2024.HR021</t>
  </si>
  <si>
    <t>BJELOVARSKO-BILOGORSKA ŽUPANIJA</t>
  </si>
  <si>
    <t>nuts2024.HR022</t>
  </si>
  <si>
    <t>VIROVITIČKO-PODRAVSKA ŽUPANIJA</t>
  </si>
  <si>
    <t>nuts2024.HR023</t>
  </si>
  <si>
    <t>POŽEŠKO-SLAVONSKA ŽUPANIJA</t>
  </si>
  <si>
    <t>nuts2024.HR024</t>
  </si>
  <si>
    <t>BRODSKO-POSAVSKA ŽUPANIJA</t>
  </si>
  <si>
    <t>nuts2024.HR025</t>
  </si>
  <si>
    <t>OSJEČKO-BARANJSKA ŽUPANIJA</t>
  </si>
  <si>
    <t>nuts2024.HR026</t>
  </si>
  <si>
    <t>VUKOVARSKO-SRIJEMSKA ŽUPANIJA</t>
  </si>
  <si>
    <t>nuts2024.HR027</t>
  </si>
  <si>
    <t>KARLOVAČKA ŽUPANIJA</t>
  </si>
  <si>
    <t>nuts2024.HR028</t>
  </si>
  <si>
    <t>SISAČKO-MOSLAVAČKA ŽUPANIJA</t>
  </si>
  <si>
    <t>nuts2024.HR031</t>
  </si>
  <si>
    <t>PRIMORSKO-GORANSKA ŽUPANIJA</t>
  </si>
  <si>
    <t>nuts2024.HR032</t>
  </si>
  <si>
    <t>LIČKO-SENJSKA ŽUPANIJA</t>
  </si>
  <si>
    <t>nuts2024.HR033</t>
  </si>
  <si>
    <t>ZADARSKA ŽUPANIJA</t>
  </si>
  <si>
    <t>nuts2024.HR034</t>
  </si>
  <si>
    <t>ŠIBENSKO-KNINSKA ŽUPANIJA</t>
  </si>
  <si>
    <t>nuts2024.HR035</t>
  </si>
  <si>
    <t>SPLITSKO-DALMATINSKA ŽUPANIJA</t>
  </si>
  <si>
    <t>nuts2024.HR036</t>
  </si>
  <si>
    <t>ISTARSKA ŽUPANIJA</t>
  </si>
  <si>
    <t>nuts2024.HR037</t>
  </si>
  <si>
    <t>DUBROVAČKO-NERETVANSKA ŽUPANIJA</t>
  </si>
  <si>
    <t>nuts2024.HR050</t>
  </si>
  <si>
    <t>nuts2024.HR061</t>
  </si>
  <si>
    <t>MEĐIMURSKA ŽUPANIJA</t>
  </si>
  <si>
    <t>nuts2024.HR062</t>
  </si>
  <si>
    <t>VARAŽDINSKA ŽUPANIJA</t>
  </si>
  <si>
    <t>nuts2024.HR063</t>
  </si>
  <si>
    <t>KOPRIVNIČKO-KRIŽEVAČKA ŽUPANIJA</t>
  </si>
  <si>
    <t>nuts2024.HR064</t>
  </si>
  <si>
    <t>KRAPINSKO-ZAGORSKA ŽUPANIJA</t>
  </si>
  <si>
    <t>nuts2024.HR065</t>
  </si>
  <si>
    <t>ZAGREBAČKA ŽUPANIJA</t>
  </si>
  <si>
    <t>nuts2024.HU</t>
  </si>
  <si>
    <t>nuts2024.HU1</t>
  </si>
  <si>
    <t>KÖZÉP-MAGYARORSZÁG</t>
  </si>
  <si>
    <t>nuts2024.HU2</t>
  </si>
  <si>
    <t>DUNÁNTÚL</t>
  </si>
  <si>
    <t>nuts2024.HU3</t>
  </si>
  <si>
    <t>ALFÖLD ÉS ÉSZAK</t>
  </si>
  <si>
    <t>nuts2024.HU11</t>
  </si>
  <si>
    <t>BUDAPEST</t>
  </si>
  <si>
    <t>nuts2024.HU12</t>
  </si>
  <si>
    <t>PEST</t>
  </si>
  <si>
    <t>nuts2024.HU21</t>
  </si>
  <si>
    <t>KÖZÉP-DUNÁNTÚL</t>
  </si>
  <si>
    <t>nuts2024.HU22</t>
  </si>
  <si>
    <t>NYUGAT-DUNÁNTÚL</t>
  </si>
  <si>
    <t>nuts2024.HU23</t>
  </si>
  <si>
    <t>DÉL-DUNÁNTÚL</t>
  </si>
  <si>
    <t>nuts2024.HU31</t>
  </si>
  <si>
    <t>ÉSZAK-MAGYARORSZÁG</t>
  </si>
  <si>
    <t>nuts2024.HU32</t>
  </si>
  <si>
    <t>ÉSZAK-ALFÖLD</t>
  </si>
  <si>
    <t>nuts2024.HU33</t>
  </si>
  <si>
    <t>DÉL-ALFÖLD</t>
  </si>
  <si>
    <t>nuts2024.HU110</t>
  </si>
  <si>
    <t>nuts2024.HU120</t>
  </si>
  <si>
    <t>nuts2024.HU211</t>
  </si>
  <si>
    <t>FEJÉR</t>
  </si>
  <si>
    <t>nuts2024.HU212</t>
  </si>
  <si>
    <t>KOMÁROM-ESZTERGOM</t>
  </si>
  <si>
    <t>nuts2024.HU213</t>
  </si>
  <si>
    <t>VESZPRÉM</t>
  </si>
  <si>
    <t>nuts2024.HU221</t>
  </si>
  <si>
    <t>GYŐR-MOSON-SOPRON</t>
  </si>
  <si>
    <t>nuts2024.HU222</t>
  </si>
  <si>
    <t>VAS</t>
  </si>
  <si>
    <t>nuts2024.HU223</t>
  </si>
  <si>
    <t>ZALA</t>
  </si>
  <si>
    <t>nuts2024.HU231</t>
  </si>
  <si>
    <t>BARANYA</t>
  </si>
  <si>
    <t>nuts2024.HU232</t>
  </si>
  <si>
    <t>SOMOGY</t>
  </si>
  <si>
    <t>nuts2024.HU233</t>
  </si>
  <si>
    <t>TOLNA</t>
  </si>
  <si>
    <t>nuts2024.HU311</t>
  </si>
  <si>
    <t>BORSOD-ABAÚJ-ZEMPLÉN</t>
  </si>
  <si>
    <t>nuts2024.HU312</t>
  </si>
  <si>
    <t>HEVES</t>
  </si>
  <si>
    <t>nuts2024.HU313</t>
  </si>
  <si>
    <t>NÓGRÁD</t>
  </si>
  <si>
    <t>nuts2024.HU321</t>
  </si>
  <si>
    <t>HAJDÚ-BIHAR</t>
  </si>
  <si>
    <t>nuts2024.HU322</t>
  </si>
  <si>
    <t>JÁSZ-NAGYKUN-SZOLNOK</t>
  </si>
  <si>
    <t>nuts2024.HU323</t>
  </si>
  <si>
    <t>SZABOLCS-SZATMÁR-BEREG</t>
  </si>
  <si>
    <t>nuts2024.HU331</t>
  </si>
  <si>
    <t>BÁCS-KISKUN</t>
  </si>
  <si>
    <t>nuts2024.HU332</t>
  </si>
  <si>
    <t>BÉKÉS</t>
  </si>
  <si>
    <t>nuts2024.HU333</t>
  </si>
  <si>
    <t>CSONGRÁD-CSANÁD</t>
  </si>
  <si>
    <t>nuts2024.IE</t>
  </si>
  <si>
    <t>nuts2024.IE0</t>
  </si>
  <si>
    <t>IRELAND</t>
  </si>
  <si>
    <t>nuts2024.IE04</t>
  </si>
  <si>
    <t>NORTHERN AND WESTERN</t>
  </si>
  <si>
    <t>nuts2024.IE05</t>
  </si>
  <si>
    <t>SOUTHERN</t>
  </si>
  <si>
    <t>nuts2024.IE06</t>
  </si>
  <si>
    <t>EASTERN AND MIDLAND</t>
  </si>
  <si>
    <t>nuts2024.IE041</t>
  </si>
  <si>
    <t>BORDER</t>
  </si>
  <si>
    <t>nuts2024.IE042</t>
  </si>
  <si>
    <t>WEST</t>
  </si>
  <si>
    <t>nuts2024.IE051</t>
  </si>
  <si>
    <t>MID-WEST</t>
  </si>
  <si>
    <t>nuts2024.IE052</t>
  </si>
  <si>
    <t>SOUTH-EAST</t>
  </si>
  <si>
    <t>nuts2024.IE053</t>
  </si>
  <si>
    <t>SOUTH-WEST</t>
  </si>
  <si>
    <t>nuts2024.IE061</t>
  </si>
  <si>
    <t>DUBLIN</t>
  </si>
  <si>
    <t>nuts2024.IE062</t>
  </si>
  <si>
    <t>MID-EAST</t>
  </si>
  <si>
    <t>nuts2024.IE063</t>
  </si>
  <si>
    <t>MIDLAND</t>
  </si>
  <si>
    <t>nuts2024.IS</t>
  </si>
  <si>
    <t>ÍSLAND</t>
  </si>
  <si>
    <t>nuts2024.IS0</t>
  </si>
  <si>
    <t>nuts2024.IS00</t>
  </si>
  <si>
    <t>nuts2024.IS001</t>
  </si>
  <si>
    <t>HÖFUÐBORGARSVÆÐI</t>
  </si>
  <si>
    <t>nuts2024.IS002</t>
  </si>
  <si>
    <t>LANDSBYGGÐ</t>
  </si>
  <si>
    <t>nuts2024.IT</t>
  </si>
  <si>
    <t>nuts2024.ITC</t>
  </si>
  <si>
    <t>NORD-OVEST</t>
  </si>
  <si>
    <t>nuts2024.ITC1</t>
  </si>
  <si>
    <t>PIEMONTE</t>
  </si>
  <si>
    <t>nuts2024.ITC2</t>
  </si>
  <si>
    <t>VALLE D’AOSTA/VALLÉE D’AOSTE</t>
  </si>
  <si>
    <t>nuts2024.ITC3</t>
  </si>
  <si>
    <t>LIGURIA</t>
  </si>
  <si>
    <t>nuts2024.ITC4</t>
  </si>
  <si>
    <t>LOMBARDIA</t>
  </si>
  <si>
    <t>nuts2024.ITC4A</t>
  </si>
  <si>
    <t>CREMONA</t>
  </si>
  <si>
    <t>nuts2024.ITC4B</t>
  </si>
  <si>
    <t>MANTOVA</t>
  </si>
  <si>
    <t>nuts2024.ITC4C</t>
  </si>
  <si>
    <t>MILANO</t>
  </si>
  <si>
    <t>nuts2024.ITC4D</t>
  </si>
  <si>
    <t>MONZA E DELLA BRIANZA</t>
  </si>
  <si>
    <t>nuts2024.ITC11</t>
  </si>
  <si>
    <t>TORINO</t>
  </si>
  <si>
    <t>nuts2024.ITC12</t>
  </si>
  <si>
    <t>VERCELLI</t>
  </si>
  <si>
    <t>nuts2024.ITC13</t>
  </si>
  <si>
    <t>BIELLA</t>
  </si>
  <si>
    <t>nuts2024.ITC14</t>
  </si>
  <si>
    <t>VERBANO-CUSIO-OSSOLA</t>
  </si>
  <si>
    <t>nuts2024.ITC15</t>
  </si>
  <si>
    <t>NOVARA</t>
  </si>
  <si>
    <t>nuts2024.ITC16</t>
  </si>
  <si>
    <t>CUNEO</t>
  </si>
  <si>
    <t>nuts2024.ITC17</t>
  </si>
  <si>
    <t>ASTI</t>
  </si>
  <si>
    <t>nuts2024.ITC18</t>
  </si>
  <si>
    <t>ALESSANDRIA</t>
  </si>
  <si>
    <t>nuts2024.ITC20</t>
  </si>
  <si>
    <t>nuts2024.ITC31</t>
  </si>
  <si>
    <t>IMPERIA</t>
  </si>
  <si>
    <t>nuts2024.ITC32</t>
  </si>
  <si>
    <t>SAVONA</t>
  </si>
  <si>
    <t>nuts2024.ITC33</t>
  </si>
  <si>
    <t>GENOVA</t>
  </si>
  <si>
    <t>nuts2024.ITC34</t>
  </si>
  <si>
    <t>LA SPEZIA</t>
  </si>
  <si>
    <t>nuts2024.ITC41</t>
  </si>
  <si>
    <t>VARESE</t>
  </si>
  <si>
    <t>nuts2024.ITC42</t>
  </si>
  <si>
    <t>COMO</t>
  </si>
  <si>
    <t>nuts2024.ITC43</t>
  </si>
  <si>
    <t>LECCO</t>
  </si>
  <si>
    <t>nuts2024.ITC44</t>
  </si>
  <si>
    <t>SONDRIO</t>
  </si>
  <si>
    <t>nuts2024.ITC46</t>
  </si>
  <si>
    <t>BERGAMO</t>
  </si>
  <si>
    <t>nuts2024.ITC47</t>
  </si>
  <si>
    <t>BRESCIA</t>
  </si>
  <si>
    <t>nuts2024.ITC48</t>
  </si>
  <si>
    <t>PAVIA</t>
  </si>
  <si>
    <t>nuts2024.ITC49</t>
  </si>
  <si>
    <t>LODI</t>
  </si>
  <si>
    <t>nuts2024.ITF</t>
  </si>
  <si>
    <t>SUD</t>
  </si>
  <si>
    <t>nuts2024.ITF1</t>
  </si>
  <si>
    <t>ABRUZZO</t>
  </si>
  <si>
    <t>nuts2024.ITF2</t>
  </si>
  <si>
    <t>MOLISE</t>
  </si>
  <si>
    <t>nuts2024.ITF3</t>
  </si>
  <si>
    <t>CAMPANIA</t>
  </si>
  <si>
    <t>nuts2024.ITF4</t>
  </si>
  <si>
    <t>PUGLIA</t>
  </si>
  <si>
    <t>nuts2024.ITF5</t>
  </si>
  <si>
    <t>BASILICATA</t>
  </si>
  <si>
    <t>nuts2024.ITF6</t>
  </si>
  <si>
    <t>CALABRIA</t>
  </si>
  <si>
    <t>nuts2024.ITF11</t>
  </si>
  <si>
    <t>L’AQUILA</t>
  </si>
  <si>
    <t>nuts2024.ITF12</t>
  </si>
  <si>
    <t>TERAMO</t>
  </si>
  <si>
    <t>nuts2024.ITF13</t>
  </si>
  <si>
    <t>PESCARA</t>
  </si>
  <si>
    <t>nuts2024.ITF14</t>
  </si>
  <si>
    <t>CHIETI</t>
  </si>
  <si>
    <t>nuts2024.ITF21</t>
  </si>
  <si>
    <t>ISERNIA</t>
  </si>
  <si>
    <t>nuts2024.ITF22</t>
  </si>
  <si>
    <t>CAMPOBASSO</t>
  </si>
  <si>
    <t>nuts2024.ITF31</t>
  </si>
  <si>
    <t>CASERTA</t>
  </si>
  <si>
    <t>nuts2024.ITF32</t>
  </si>
  <si>
    <t>BENEVENTO</t>
  </si>
  <si>
    <t>nuts2024.ITF33</t>
  </si>
  <si>
    <t>NAPOLI</t>
  </si>
  <si>
    <t>nuts2024.ITF34</t>
  </si>
  <si>
    <t>AVELLINO</t>
  </si>
  <si>
    <t>nuts2024.ITF35</t>
  </si>
  <si>
    <t>SALERNO</t>
  </si>
  <si>
    <t>nuts2024.ITF43</t>
  </si>
  <si>
    <t>TARANTO</t>
  </si>
  <si>
    <t>nuts2024.ITF44</t>
  </si>
  <si>
    <t>BRINDISI</t>
  </si>
  <si>
    <t>nuts2024.ITF45</t>
  </si>
  <si>
    <t>LECCE</t>
  </si>
  <si>
    <t>nuts2024.ITF46</t>
  </si>
  <si>
    <t>FOGGIA</t>
  </si>
  <si>
    <t>nuts2024.ITF47</t>
  </si>
  <si>
    <t>BARI</t>
  </si>
  <si>
    <t>nuts2024.ITF48</t>
  </si>
  <si>
    <t>BARLETTA-ANDRIA-TRANI</t>
  </si>
  <si>
    <t>nuts2024.ITF51</t>
  </si>
  <si>
    <t>POTENZA</t>
  </si>
  <si>
    <t>nuts2024.ITF52</t>
  </si>
  <si>
    <t>MATERA</t>
  </si>
  <si>
    <t>nuts2024.ITF61</t>
  </si>
  <si>
    <t>COSENZA</t>
  </si>
  <si>
    <t>nuts2024.ITF62</t>
  </si>
  <si>
    <t>CROTONE</t>
  </si>
  <si>
    <t>nuts2024.ITF63</t>
  </si>
  <si>
    <t>CATANZARO</t>
  </si>
  <si>
    <t>nuts2024.ITF64</t>
  </si>
  <si>
    <t>VIBO VALENTIA</t>
  </si>
  <si>
    <t>nuts2024.ITF65</t>
  </si>
  <si>
    <t>REGGIO CALABRIA</t>
  </si>
  <si>
    <t>nuts2024.ITG</t>
  </si>
  <si>
    <t>ISOLE</t>
  </si>
  <si>
    <t>nuts2024.ITG1</t>
  </si>
  <si>
    <t>SICILIA</t>
  </si>
  <si>
    <t>nuts2024.ITG2</t>
  </si>
  <si>
    <t>SARDEGNA</t>
  </si>
  <si>
    <t>nuts2024.ITG2D</t>
  </si>
  <si>
    <t>SASSARI</t>
  </si>
  <si>
    <t>nuts2024.ITG2E</t>
  </si>
  <si>
    <t>NUORO</t>
  </si>
  <si>
    <t>nuts2024.ITG2F</t>
  </si>
  <si>
    <t>CAGLIARI</t>
  </si>
  <si>
    <t>nuts2024.ITG2G</t>
  </si>
  <si>
    <t>ORISTANO</t>
  </si>
  <si>
    <t>nuts2024.ITG2H</t>
  </si>
  <si>
    <t>SUD SARDEGNA</t>
  </si>
  <si>
    <t>nuts2024.ITG11</t>
  </si>
  <si>
    <t>TRAPANI</t>
  </si>
  <si>
    <t>nuts2024.ITG12</t>
  </si>
  <si>
    <t>PALERMO</t>
  </si>
  <si>
    <t>nuts2024.ITG13</t>
  </si>
  <si>
    <t>MESSINA</t>
  </si>
  <si>
    <t>nuts2024.ITG14</t>
  </si>
  <si>
    <t>AGRIGENTO</t>
  </si>
  <si>
    <t>nuts2024.ITG15</t>
  </si>
  <si>
    <t>CALTANISSETTA</t>
  </si>
  <si>
    <t>nuts2024.ITG16</t>
  </si>
  <si>
    <t>ENNA</t>
  </si>
  <si>
    <t>nuts2024.ITG17</t>
  </si>
  <si>
    <t>CATANIA</t>
  </si>
  <si>
    <t>nuts2024.ITG18</t>
  </si>
  <si>
    <t>RAGUSA</t>
  </si>
  <si>
    <t>nuts2024.ITG19</t>
  </si>
  <si>
    <t>SIRACUSA</t>
  </si>
  <si>
    <t>nuts2024.ITH</t>
  </si>
  <si>
    <t>NORD-EST</t>
  </si>
  <si>
    <t>nuts2024.ITH1</t>
  </si>
  <si>
    <t>PROVINCIA AUTONOMA DI BOLZANO/BOZEN</t>
  </si>
  <si>
    <t>nuts2024.ITH2</t>
  </si>
  <si>
    <t>PROVINCIA AUTONOMA DI TRENTO</t>
  </si>
  <si>
    <t>nuts2024.ITH3</t>
  </si>
  <si>
    <t>VENETO</t>
  </si>
  <si>
    <t>nuts2024.ITH4</t>
  </si>
  <si>
    <t>FRIULI-VENEZIA GIULIA</t>
  </si>
  <si>
    <t>nuts2024.ITH5</t>
  </si>
  <si>
    <t>EMILIA-ROMAGNA</t>
  </si>
  <si>
    <t>nuts2024.ITH10</t>
  </si>
  <si>
    <t>BOLZANO-BOZEN</t>
  </si>
  <si>
    <t>nuts2024.ITH20</t>
  </si>
  <si>
    <t>TRENTO</t>
  </si>
  <si>
    <t>nuts2024.ITH31</t>
  </si>
  <si>
    <t>VERONA</t>
  </si>
  <si>
    <t>nuts2024.ITH32</t>
  </si>
  <si>
    <t>VICENZA</t>
  </si>
  <si>
    <t>nuts2024.ITH33</t>
  </si>
  <si>
    <t>BELLUNO</t>
  </si>
  <si>
    <t>nuts2024.ITH34</t>
  </si>
  <si>
    <t>TREVISO</t>
  </si>
  <si>
    <t>nuts2024.ITH35</t>
  </si>
  <si>
    <t>VENEZIA</t>
  </si>
  <si>
    <t>nuts2024.ITH36</t>
  </si>
  <si>
    <t>PADOVA</t>
  </si>
  <si>
    <t>nuts2024.ITH37</t>
  </si>
  <si>
    <t>ROVIGO</t>
  </si>
  <si>
    <t>nuts2024.ITH41</t>
  </si>
  <si>
    <t>PORDENONE</t>
  </si>
  <si>
    <t>nuts2024.ITH42</t>
  </si>
  <si>
    <t>UDINE</t>
  </si>
  <si>
    <t>nuts2024.ITH43</t>
  </si>
  <si>
    <t>GORIZIA</t>
  </si>
  <si>
    <t>nuts2024.ITH44</t>
  </si>
  <si>
    <t>TRIESTE</t>
  </si>
  <si>
    <t>nuts2024.ITH51</t>
  </si>
  <si>
    <t>PIACENZA</t>
  </si>
  <si>
    <t>nuts2024.ITH52</t>
  </si>
  <si>
    <t>PARMA</t>
  </si>
  <si>
    <t>nuts2024.ITH53</t>
  </si>
  <si>
    <t>REGGIO NELL’EMILIA</t>
  </si>
  <si>
    <t>nuts2024.ITH54</t>
  </si>
  <si>
    <t>MODENA</t>
  </si>
  <si>
    <t>nuts2024.ITH55</t>
  </si>
  <si>
    <t>BOLOGNA</t>
  </si>
  <si>
    <t>nuts2024.ITH56</t>
  </si>
  <si>
    <t>FERRARA</t>
  </si>
  <si>
    <t>nuts2024.ITH57</t>
  </si>
  <si>
    <t>RAVENNA</t>
  </si>
  <si>
    <t>nuts2024.ITH58</t>
  </si>
  <si>
    <t>FORLÌ-CESENA</t>
  </si>
  <si>
    <t>nuts2024.ITH59</t>
  </si>
  <si>
    <t>RIMINI</t>
  </si>
  <si>
    <t>nuts2024.ITI</t>
  </si>
  <si>
    <t>CENTRO (IT)</t>
  </si>
  <si>
    <t>nuts2024.ITI1</t>
  </si>
  <si>
    <t>TOSCANA</t>
  </si>
  <si>
    <t>nuts2024.ITI1A</t>
  </si>
  <si>
    <t>GROSSETO</t>
  </si>
  <si>
    <t>nuts2024.ITI2</t>
  </si>
  <si>
    <t>UMBRIA</t>
  </si>
  <si>
    <t>nuts2024.ITI3</t>
  </si>
  <si>
    <t>MARCHE</t>
  </si>
  <si>
    <t>nuts2024.ITI4</t>
  </si>
  <si>
    <t>LAZIO</t>
  </si>
  <si>
    <t>nuts2024.ITI11</t>
  </si>
  <si>
    <t>MASSA-CARRARA</t>
  </si>
  <si>
    <t>nuts2024.ITI12</t>
  </si>
  <si>
    <t>LUCCA</t>
  </si>
  <si>
    <t>nuts2024.ITI13</t>
  </si>
  <si>
    <t>PISTOIA</t>
  </si>
  <si>
    <t>nuts2024.ITI14</t>
  </si>
  <si>
    <t>FIRENZE</t>
  </si>
  <si>
    <t>nuts2024.ITI15</t>
  </si>
  <si>
    <t>PRATO</t>
  </si>
  <si>
    <t>nuts2024.ITI16</t>
  </si>
  <si>
    <t>LIVORNO</t>
  </si>
  <si>
    <t>nuts2024.ITI17</t>
  </si>
  <si>
    <t>PISA</t>
  </si>
  <si>
    <t>nuts2024.ITI18</t>
  </si>
  <si>
    <t>AREZZO</t>
  </si>
  <si>
    <t>nuts2024.ITI19</t>
  </si>
  <si>
    <t>SIENA</t>
  </si>
  <si>
    <t>nuts2024.ITI21</t>
  </si>
  <si>
    <t>PERUGIA</t>
  </si>
  <si>
    <t>nuts2024.ITI22</t>
  </si>
  <si>
    <t>TERNI</t>
  </si>
  <si>
    <t>nuts2024.ITI31</t>
  </si>
  <si>
    <t>PESARO E URBINO</t>
  </si>
  <si>
    <t>nuts2024.ITI32</t>
  </si>
  <si>
    <t>ANCONA</t>
  </si>
  <si>
    <t>nuts2024.ITI33</t>
  </si>
  <si>
    <t>MACERATA</t>
  </si>
  <si>
    <t>nuts2024.ITI34</t>
  </si>
  <si>
    <t>ASCOLI PICENO</t>
  </si>
  <si>
    <t>nuts2024.ITI35</t>
  </si>
  <si>
    <t>FERMO</t>
  </si>
  <si>
    <t>nuts2024.ITI41</t>
  </si>
  <si>
    <t>VITERBO</t>
  </si>
  <si>
    <t>nuts2024.ITI42</t>
  </si>
  <si>
    <t>RIETI</t>
  </si>
  <si>
    <t>nuts2024.ITI43</t>
  </si>
  <si>
    <t>ROMA</t>
  </si>
  <si>
    <t>nuts2024.ITI44</t>
  </si>
  <si>
    <t>LATINA</t>
  </si>
  <si>
    <t>nuts2024.ITI45</t>
  </si>
  <si>
    <t>FROSINONE</t>
  </si>
  <si>
    <t>nuts2024.LI</t>
  </si>
  <si>
    <t>LIECHTENSTEIN</t>
  </si>
  <si>
    <t>nuts2024.LI0</t>
  </si>
  <si>
    <t>nuts2024.LI00</t>
  </si>
  <si>
    <t>nuts2024.LI000</t>
  </si>
  <si>
    <t>nuts2024.LT</t>
  </si>
  <si>
    <t>nuts2024.LT0</t>
  </si>
  <si>
    <t>nuts2024.LT01</t>
  </si>
  <si>
    <t>SOSTINĖS REGIONAS</t>
  </si>
  <si>
    <t>nuts2024.LT02</t>
  </si>
  <si>
    <t>VIDURIO IR VAKARŲ LIETUVOS REGIONAS</t>
  </si>
  <si>
    <t>nuts2024.LT011</t>
  </si>
  <si>
    <t>VILNIAUS APSKRITIS</t>
  </si>
  <si>
    <t>nuts2024.LT021</t>
  </si>
  <si>
    <t>ALYTAUS APSKRITIS</t>
  </si>
  <si>
    <t>nuts2024.LT022</t>
  </si>
  <si>
    <t>KAUNO APSKRITIS</t>
  </si>
  <si>
    <t>nuts2024.LT023</t>
  </si>
  <si>
    <t>KLAIPĖDOS APSKRITIS</t>
  </si>
  <si>
    <t>nuts2024.LT024</t>
  </si>
  <si>
    <t>MARIJAMPOLĖS APSKRITIS</t>
  </si>
  <si>
    <t>nuts2024.LT025</t>
  </si>
  <si>
    <t>PANEVĖŽIO APSKRITIS</t>
  </si>
  <si>
    <t>nuts2024.LT026</t>
  </si>
  <si>
    <t>ŠIAULIŲ APSKRITIS</t>
  </si>
  <si>
    <t>nuts2024.LT027</t>
  </si>
  <si>
    <t>TAURAGĖS APSKRITIS</t>
  </si>
  <si>
    <t>nuts2024.LT028</t>
  </si>
  <si>
    <t>TELŠIŲ APSKRITIS</t>
  </si>
  <si>
    <t>nuts2024.LT029</t>
  </si>
  <si>
    <t>UTENOS APSKRITIS</t>
  </si>
  <si>
    <t>nuts2024.LU</t>
  </si>
  <si>
    <t>nuts2024.LU00</t>
  </si>
  <si>
    <t>nuts2024.LU0</t>
  </si>
  <si>
    <t>nuts2024.LU000</t>
  </si>
  <si>
    <t>nuts2024.LV</t>
  </si>
  <si>
    <t>nuts2024.LV00</t>
  </si>
  <si>
    <t>nuts2024.LV0</t>
  </si>
  <si>
    <t>nuts2024.LV00A</t>
  </si>
  <si>
    <t>RĪGA</t>
  </si>
  <si>
    <t>nuts2024.LV00B</t>
  </si>
  <si>
    <t>KURZEME</t>
  </si>
  <si>
    <t>nuts2024.LV00C</t>
  </si>
  <si>
    <t>VIDZEME</t>
  </si>
  <si>
    <t>nuts2024.LV005</t>
  </si>
  <si>
    <t>LATGALE</t>
  </si>
  <si>
    <t>nuts2024.LV009</t>
  </si>
  <si>
    <t>ZEMGALE</t>
  </si>
  <si>
    <t>nuts2024.ME</t>
  </si>
  <si>
    <t>CRNA GORA</t>
  </si>
  <si>
    <t>nuts2024.ME0</t>
  </si>
  <si>
    <t>nuts2024.ME00</t>
  </si>
  <si>
    <t>nuts2024.ME000</t>
  </si>
  <si>
    <t>nuts2024.MK</t>
  </si>
  <si>
    <t>SEVERNA MAKEDONIJA</t>
  </si>
  <si>
    <t>nuts2024.MK0</t>
  </si>
  <si>
    <t>nuts2024.MK00</t>
  </si>
  <si>
    <t>nuts2024.MK001</t>
  </si>
  <si>
    <t>VARDARSKI</t>
  </si>
  <si>
    <t>nuts2024.MK002</t>
  </si>
  <si>
    <t>ISTOČEN</t>
  </si>
  <si>
    <t>nuts2024.MK003</t>
  </si>
  <si>
    <t>JUGOZAPADEN</t>
  </si>
  <si>
    <t>nuts2024.MK004</t>
  </si>
  <si>
    <t>JUGOISTOČEN</t>
  </si>
  <si>
    <t>nuts2024.MK005</t>
  </si>
  <si>
    <t>PELAGONISKI</t>
  </si>
  <si>
    <t>nuts2024.MK006</t>
  </si>
  <si>
    <t>POLOŠKI</t>
  </si>
  <si>
    <t>nuts2024.MK007</t>
  </si>
  <si>
    <t>SEVEROISTOČEN</t>
  </si>
  <si>
    <t>nuts2024.MK008</t>
  </si>
  <si>
    <t>SKOPSKI</t>
  </si>
  <si>
    <t>nuts2024.MT</t>
  </si>
  <si>
    <t>nuts2024.MT00</t>
  </si>
  <si>
    <t>nuts2024.MT0</t>
  </si>
  <si>
    <t>nuts2024.MT001</t>
  </si>
  <si>
    <t>nuts2024.MT002</t>
  </si>
  <si>
    <t>GOZO AND COMINO/GĦAWDEX U KEMMUNA</t>
  </si>
  <si>
    <t>nuts2024.NL</t>
  </si>
  <si>
    <t>nuts2024.NL1</t>
  </si>
  <si>
    <t>NOORD-NEDERLAND</t>
  </si>
  <si>
    <t>nuts2024.NL2</t>
  </si>
  <si>
    <t>OOST-NEDERLAND</t>
  </si>
  <si>
    <t>nuts2024.NL3</t>
  </si>
  <si>
    <t>WEST-NEDERLAND</t>
  </si>
  <si>
    <t>nuts2024.NL4</t>
  </si>
  <si>
    <t>ZUID-NEDERLAND</t>
  </si>
  <si>
    <t>nuts2024.NL11</t>
  </si>
  <si>
    <t>GRONINGEN</t>
  </si>
  <si>
    <t>nuts2024.NL12</t>
  </si>
  <si>
    <t>FRIESLAND (NL)</t>
  </si>
  <si>
    <t>nuts2024.NL13</t>
  </si>
  <si>
    <t>DRENTHE</t>
  </si>
  <si>
    <t>nuts2024.NL21</t>
  </si>
  <si>
    <t>OVERIJSSEL</t>
  </si>
  <si>
    <t>nuts2024.NL22</t>
  </si>
  <si>
    <t>GELDERLAND</t>
  </si>
  <si>
    <t>nuts2024.NL23</t>
  </si>
  <si>
    <t>FLEVOLAND</t>
  </si>
  <si>
    <t>nuts2024.NL32</t>
  </si>
  <si>
    <t>NOORD-HOLLAND</t>
  </si>
  <si>
    <t>nuts2024.NL32A</t>
  </si>
  <si>
    <t>AGGLOMERATIE HAARLEM</t>
  </si>
  <si>
    <t>nuts2024.NL32B</t>
  </si>
  <si>
    <t>GROOT-AMSTERDAM</t>
  </si>
  <si>
    <t>nuts2024.NL34</t>
  </si>
  <si>
    <t>ZEELAND</t>
  </si>
  <si>
    <t>nuts2024.NL35</t>
  </si>
  <si>
    <t>UTRECHT</t>
  </si>
  <si>
    <t>nuts2024.NL36</t>
  </si>
  <si>
    <t>ZUID-HOLLAND</t>
  </si>
  <si>
    <t>nuts2024.NL41</t>
  </si>
  <si>
    <t>NOORD-BRABANT</t>
  </si>
  <si>
    <t>nuts2024.NL42</t>
  </si>
  <si>
    <t>LIMBURG (NL)</t>
  </si>
  <si>
    <t>nuts2024.NL112</t>
  </si>
  <si>
    <t>DELFZIJL EN OMGEVING</t>
  </si>
  <si>
    <t>nuts2024.NL114</t>
  </si>
  <si>
    <t>OOST-GRONINGEN</t>
  </si>
  <si>
    <t>nuts2024.NL115</t>
  </si>
  <si>
    <t>OVERIG GRONINGEN</t>
  </si>
  <si>
    <t>nuts2024.NL126</t>
  </si>
  <si>
    <t>ZUIDOOST-FRIESLAND</t>
  </si>
  <si>
    <t>nuts2024.NL127</t>
  </si>
  <si>
    <t>NOORD-FRIESLAND</t>
  </si>
  <si>
    <t>nuts2024.NL128</t>
  </si>
  <si>
    <t>ZUIDWEST-FRIESLAND</t>
  </si>
  <si>
    <t>nuts2024.NL131</t>
  </si>
  <si>
    <t>NOORD-DRENTHE</t>
  </si>
  <si>
    <t>nuts2024.NL132</t>
  </si>
  <si>
    <t>ZUIDOOST-DRENTHE</t>
  </si>
  <si>
    <t>nuts2024.NL133</t>
  </si>
  <si>
    <t>ZUIDWEST-DRENTHE</t>
  </si>
  <si>
    <t>nuts2024.NL211</t>
  </si>
  <si>
    <t>NOORD-OVERIJSSEL</t>
  </si>
  <si>
    <t>nuts2024.NL212</t>
  </si>
  <si>
    <t>ZUIDWEST-OVERIJSSEL</t>
  </si>
  <si>
    <t>nuts2024.NL213</t>
  </si>
  <si>
    <t>TWENTE</t>
  </si>
  <si>
    <t>nuts2024.NL221</t>
  </si>
  <si>
    <t>VELUWE</t>
  </si>
  <si>
    <t>nuts2024.NL224</t>
  </si>
  <si>
    <t>ZUIDWEST-GELDERLAND</t>
  </si>
  <si>
    <t>nuts2024.NL225</t>
  </si>
  <si>
    <t>ACHTERHOEK</t>
  </si>
  <si>
    <t>nuts2024.NL226</t>
  </si>
  <si>
    <t>ARNHEM/NIJMEGEN</t>
  </si>
  <si>
    <t>nuts2024.NL230</t>
  </si>
  <si>
    <t>nuts2024.NL321</t>
  </si>
  <si>
    <t>KOP VAN NOORD-HOLLAND</t>
  </si>
  <si>
    <t>nuts2024.NL323</t>
  </si>
  <si>
    <t>IJMOND</t>
  </si>
  <si>
    <t>nuts2024.NL325</t>
  </si>
  <si>
    <t>ZAANSTREEK</t>
  </si>
  <si>
    <t>nuts2024.NL327</t>
  </si>
  <si>
    <t>HET GOOI EN VECHTSTREEK</t>
  </si>
  <si>
    <t>nuts2024.NL328</t>
  </si>
  <si>
    <t>ALKMAAR EN OMGEVING</t>
  </si>
  <si>
    <t>nuts2024.NL341</t>
  </si>
  <si>
    <t>ZEEUWSCH-VLAANDEREN</t>
  </si>
  <si>
    <t>nuts2024.NL342</t>
  </si>
  <si>
    <t>OVERIG ZEELAND</t>
  </si>
  <si>
    <t>nuts2024.NL350</t>
  </si>
  <si>
    <t>nuts2024.NL361</t>
  </si>
  <si>
    <t>AGGLOMERATIE ’S-GRAVENHAGE</t>
  </si>
  <si>
    <t>nuts2024.NL362</t>
  </si>
  <si>
    <t>DELFT EN WESTLAND</t>
  </si>
  <si>
    <t>nuts2024.NL363</t>
  </si>
  <si>
    <t>AGGLOMERATIE LEIDEN EN BOLLENSTREEK</t>
  </si>
  <si>
    <t>nuts2024.NL364</t>
  </si>
  <si>
    <t>ZUIDOOST-ZUID-HOLLAND</t>
  </si>
  <si>
    <t>nuts2024.NL365</t>
  </si>
  <si>
    <t>OOST-ZUID-HOLLAND</t>
  </si>
  <si>
    <t>nuts2024.NL366</t>
  </si>
  <si>
    <t>GROOT-RIJNMOND</t>
  </si>
  <si>
    <t>nuts2024.NL411</t>
  </si>
  <si>
    <t>WEST-NOORD-BRABANT</t>
  </si>
  <si>
    <t>nuts2024.NL414</t>
  </si>
  <si>
    <t>ZUIDOOST-NOORD-BRABANT</t>
  </si>
  <si>
    <t>nuts2024.NL415</t>
  </si>
  <si>
    <t>MIDDEN-NOORD-BRABANT</t>
  </si>
  <si>
    <t>nuts2024.NL416</t>
  </si>
  <si>
    <t>NOORDOOST-NOORD-BRABANT</t>
  </si>
  <si>
    <t>nuts2024.NL421</t>
  </si>
  <si>
    <t>NOORD-LIMBURG</t>
  </si>
  <si>
    <t>nuts2024.NL422</t>
  </si>
  <si>
    <t>MIDDEN-LIMBURG</t>
  </si>
  <si>
    <t>nuts2024.NL423</t>
  </si>
  <si>
    <t>ZUID-LIMBURG</t>
  </si>
  <si>
    <t>nuts2024.NO</t>
  </si>
  <si>
    <t>NORGE</t>
  </si>
  <si>
    <t>nuts2024.NO0</t>
  </si>
  <si>
    <t>nuts2024.NO0A</t>
  </si>
  <si>
    <t>VESTLANDET</t>
  </si>
  <si>
    <t>nuts2024.NO0A1</t>
  </si>
  <si>
    <t>ROGALAND</t>
  </si>
  <si>
    <t>nuts2024.NO0A2</t>
  </si>
  <si>
    <t>VESTLAND</t>
  </si>
  <si>
    <t>nuts2024.NO0A3</t>
  </si>
  <si>
    <t>MØRE OG ROMSDAL</t>
  </si>
  <si>
    <t>nuts2024.NO0B</t>
  </si>
  <si>
    <t>SVALBARD OG JAN MAYEN</t>
  </si>
  <si>
    <t>nuts2024.NO0B1</t>
  </si>
  <si>
    <t>JAN MAYEN</t>
  </si>
  <si>
    <t>nuts2024.NO0B2</t>
  </si>
  <si>
    <t>SVALBARD</t>
  </si>
  <si>
    <t>nuts2024.NO02</t>
  </si>
  <si>
    <t>INNLANDET</t>
  </si>
  <si>
    <t>nuts2024.NO06</t>
  </si>
  <si>
    <t>TRØNDELAG/TRÖÖNDELAGE</t>
  </si>
  <si>
    <t>nuts2024.NO07</t>
  </si>
  <si>
    <t>NORD-NORGE</t>
  </si>
  <si>
    <t>nuts2024.NO08</t>
  </si>
  <si>
    <t>OSLO OG VIKEN</t>
  </si>
  <si>
    <t>nuts2024.NO09</t>
  </si>
  <si>
    <t>AGDER OG SØR-ØSTLANDET</t>
  </si>
  <si>
    <t>nuts2024.NO020</t>
  </si>
  <si>
    <t>nuts2024.NO060</t>
  </si>
  <si>
    <t>nuts2024.NO071</t>
  </si>
  <si>
    <t>NORDLAND/NORDLÁNNDA</t>
  </si>
  <si>
    <t>nuts2024.NO072</t>
  </si>
  <si>
    <t>TROMS/ROMSA/TROMSSA</t>
  </si>
  <si>
    <t>nuts2024.NO073</t>
  </si>
  <si>
    <t>FINNMARK/FINNMÁRKU/FINMARKKU</t>
  </si>
  <si>
    <t>nuts2024.NO081</t>
  </si>
  <si>
    <t>OSLO</t>
  </si>
  <si>
    <t>nuts2024.NO083</t>
  </si>
  <si>
    <t>ØSTFOLD</t>
  </si>
  <si>
    <t>nuts2024.NO084</t>
  </si>
  <si>
    <t>AKERSHUS</t>
  </si>
  <si>
    <t>nuts2024.NO085</t>
  </si>
  <si>
    <t>BUSKERUD</t>
  </si>
  <si>
    <t>nuts2024.NO092</t>
  </si>
  <si>
    <t>AGDER</t>
  </si>
  <si>
    <t>nuts2024.NO093</t>
  </si>
  <si>
    <t>VESTFOLD</t>
  </si>
  <si>
    <t>nuts2024.NO094</t>
  </si>
  <si>
    <t>TELEMARK</t>
  </si>
  <si>
    <t>nuts2024.PL</t>
  </si>
  <si>
    <t>nuts2024.PL2</t>
  </si>
  <si>
    <t>MAKROREGION POŁUDNIOWY</t>
  </si>
  <si>
    <t>nuts2024.PL4</t>
  </si>
  <si>
    <t>MAKROREGION PÓŁNOCNO-ZACHODNI</t>
  </si>
  <si>
    <t>nuts2024.PL5</t>
  </si>
  <si>
    <t>MAKROREGION POŁUDNIOWO-ZACHODNI</t>
  </si>
  <si>
    <t>nuts2024.PL6</t>
  </si>
  <si>
    <t>MAKROREGION PÓŁNOCNY</t>
  </si>
  <si>
    <t>nuts2024.PL7</t>
  </si>
  <si>
    <t>MAKROREGION CENTRALNY</t>
  </si>
  <si>
    <t>nuts2024.PL8</t>
  </si>
  <si>
    <t>MAKROREGION WSCHODNI</t>
  </si>
  <si>
    <t>nuts2024.PL9</t>
  </si>
  <si>
    <t>MAKROREGION WOJEWÓDZTWO MAZOWIECKIE</t>
  </si>
  <si>
    <t>nuts2024.PL21</t>
  </si>
  <si>
    <t>MAŁOPOLSKIE</t>
  </si>
  <si>
    <t>nuts2024.PL21A</t>
  </si>
  <si>
    <t>OŚWIĘCIMSKI</t>
  </si>
  <si>
    <t>nuts2024.PL22</t>
  </si>
  <si>
    <t>ŚLĄSKIE</t>
  </si>
  <si>
    <t>nuts2024.PL22A</t>
  </si>
  <si>
    <t>KATOWICKI</t>
  </si>
  <si>
    <t>nuts2024.PL22B</t>
  </si>
  <si>
    <t>SOSNOWIECKI</t>
  </si>
  <si>
    <t>nuts2024.PL22C</t>
  </si>
  <si>
    <t>TYSKI</t>
  </si>
  <si>
    <t>nuts2024.PL41</t>
  </si>
  <si>
    <t>WIELKOPOLSKIE</t>
  </si>
  <si>
    <t>nuts2024.PL42</t>
  </si>
  <si>
    <t>ZACHODNIOPOMORSKIE</t>
  </si>
  <si>
    <t>nuts2024.PL43</t>
  </si>
  <si>
    <t>LUBUSKIE</t>
  </si>
  <si>
    <t>nuts2024.PL51</t>
  </si>
  <si>
    <t>DOLNOŚLĄSKIE</t>
  </si>
  <si>
    <t>nuts2024.PL52</t>
  </si>
  <si>
    <t>OPOLSKIE</t>
  </si>
  <si>
    <t>nuts2024.PL61</t>
  </si>
  <si>
    <t>KUJAWSKO-POMORSKIE</t>
  </si>
  <si>
    <t>nuts2024.PL62</t>
  </si>
  <si>
    <t>WARMIŃSKO-MAZURSKIE</t>
  </si>
  <si>
    <t>nuts2024.PL63</t>
  </si>
  <si>
    <t>POMORSKIE</t>
  </si>
  <si>
    <t>nuts2024.PL71</t>
  </si>
  <si>
    <t>ŁÓDZKIE</t>
  </si>
  <si>
    <t>nuts2024.PL72</t>
  </si>
  <si>
    <t>ŚWIĘTOKRZYSKIE</t>
  </si>
  <si>
    <t>nuts2024.PL81</t>
  </si>
  <si>
    <t>LUBELSKIE</t>
  </si>
  <si>
    <t>nuts2024.PL82</t>
  </si>
  <si>
    <t>PODKARPACKIE</t>
  </si>
  <si>
    <t>nuts2024.PL84</t>
  </si>
  <si>
    <t>PODLASKIE</t>
  </si>
  <si>
    <t>nuts2024.PL91</t>
  </si>
  <si>
    <t>WARSZAWSKI STOŁECZNY</t>
  </si>
  <si>
    <t>nuts2024.PL92</t>
  </si>
  <si>
    <t>MAZOWIECKI REGIONALNY</t>
  </si>
  <si>
    <t>nuts2024.PL213</t>
  </si>
  <si>
    <t>MIASTO KRAKÓW</t>
  </si>
  <si>
    <t>nuts2024.PL214</t>
  </si>
  <si>
    <t>KRAKOWSKI</t>
  </si>
  <si>
    <t>nuts2024.PL217</t>
  </si>
  <si>
    <t>TARNOWSKI</t>
  </si>
  <si>
    <t>nuts2024.PL218</t>
  </si>
  <si>
    <t>NOWOSĄDECKI</t>
  </si>
  <si>
    <t>nuts2024.PL219</t>
  </si>
  <si>
    <t>NOWOTARSKI</t>
  </si>
  <si>
    <t>nuts2024.PL224</t>
  </si>
  <si>
    <t>CZĘSTOCHOWSKI</t>
  </si>
  <si>
    <t>nuts2024.PL225</t>
  </si>
  <si>
    <t>BIELSKI</t>
  </si>
  <si>
    <t>nuts2024.PL227</t>
  </si>
  <si>
    <t>RYBNICKI</t>
  </si>
  <si>
    <t>nuts2024.PL228</t>
  </si>
  <si>
    <t>BYTOMSKI</t>
  </si>
  <si>
    <t>nuts2024.PL229</t>
  </si>
  <si>
    <t>GLIWICKI</t>
  </si>
  <si>
    <t>nuts2024.PL411</t>
  </si>
  <si>
    <t>PILSKI</t>
  </si>
  <si>
    <t>nuts2024.PL414</t>
  </si>
  <si>
    <t>KONIŃSKI</t>
  </si>
  <si>
    <t>nuts2024.PL415</t>
  </si>
  <si>
    <t>MIASTO POZNAŃ</t>
  </si>
  <si>
    <t>nuts2024.PL416</t>
  </si>
  <si>
    <t>KALISKI</t>
  </si>
  <si>
    <t>nuts2024.PL417</t>
  </si>
  <si>
    <t>LESZCZYŃSKI</t>
  </si>
  <si>
    <t>nuts2024.PL418</t>
  </si>
  <si>
    <t>POZNAŃSKI</t>
  </si>
  <si>
    <t>nuts2024.PL424</t>
  </si>
  <si>
    <t>MIASTO SZCZECIN</t>
  </si>
  <si>
    <t>nuts2024.PL426</t>
  </si>
  <si>
    <t>KOSZALIŃSKI</t>
  </si>
  <si>
    <t>nuts2024.PL427</t>
  </si>
  <si>
    <t>SZCZECINECKO-PYRZYCKI</t>
  </si>
  <si>
    <t>nuts2024.PL428</t>
  </si>
  <si>
    <t>SZCZECIŃSKI</t>
  </si>
  <si>
    <t>nuts2024.PL431</t>
  </si>
  <si>
    <t>GORZOWSKI</t>
  </si>
  <si>
    <t>nuts2024.PL432</t>
  </si>
  <si>
    <t>ZIELONOGÓRSKI</t>
  </si>
  <si>
    <t>nuts2024.PL514</t>
  </si>
  <si>
    <t>MIASTO WROCŁAW</t>
  </si>
  <si>
    <t>nuts2024.PL515</t>
  </si>
  <si>
    <t>JELENIOGÓRSKI</t>
  </si>
  <si>
    <t>nuts2024.PL516</t>
  </si>
  <si>
    <t>LEGNICKO-GŁOGOWSKI</t>
  </si>
  <si>
    <t>nuts2024.PL517</t>
  </si>
  <si>
    <t>WAŁBRZYSKI</t>
  </si>
  <si>
    <t>nuts2024.PL518</t>
  </si>
  <si>
    <t>WROCŁAWSKI</t>
  </si>
  <si>
    <t>nuts2024.PL523</t>
  </si>
  <si>
    <t>NYSKI</t>
  </si>
  <si>
    <t>nuts2024.PL524</t>
  </si>
  <si>
    <t>OPOLSKI</t>
  </si>
  <si>
    <t>nuts2024.PL613</t>
  </si>
  <si>
    <t>BYDGOSKO-TORUŃSKI</t>
  </si>
  <si>
    <t>nuts2024.PL616</t>
  </si>
  <si>
    <t>GRUDZIĄDZKI</t>
  </si>
  <si>
    <t>nuts2024.PL617</t>
  </si>
  <si>
    <t>INOWROCŁAWSKI</t>
  </si>
  <si>
    <t>nuts2024.PL618</t>
  </si>
  <si>
    <t>ŚWIECKI</t>
  </si>
  <si>
    <t>nuts2024.PL619</t>
  </si>
  <si>
    <t>WŁOCŁAWSKI</t>
  </si>
  <si>
    <t>nuts2024.PL621</t>
  </si>
  <si>
    <t>ELBLĄSKI</t>
  </si>
  <si>
    <t>nuts2024.PL622</t>
  </si>
  <si>
    <t>OLSZTYŃSKI</t>
  </si>
  <si>
    <t>nuts2024.PL623</t>
  </si>
  <si>
    <t>EŁCKI</t>
  </si>
  <si>
    <t>nuts2024.PL633</t>
  </si>
  <si>
    <t>TRÓJMIEJSKI</t>
  </si>
  <si>
    <t>nuts2024.PL634</t>
  </si>
  <si>
    <t>GDAŃSKI</t>
  </si>
  <si>
    <t>nuts2024.PL636</t>
  </si>
  <si>
    <t>SŁUPSKI</t>
  </si>
  <si>
    <t>nuts2024.PL637</t>
  </si>
  <si>
    <t>CHOJNICKI</t>
  </si>
  <si>
    <t>nuts2024.PL638</t>
  </si>
  <si>
    <t>STAROGARDZKI</t>
  </si>
  <si>
    <t>nuts2024.PL711</t>
  </si>
  <si>
    <t>MIASTO ŁÓDŹ</t>
  </si>
  <si>
    <t>nuts2024.PL712</t>
  </si>
  <si>
    <t>ŁÓDZKI</t>
  </si>
  <si>
    <t>nuts2024.PL713</t>
  </si>
  <si>
    <t>PIOTRKOWSKI</t>
  </si>
  <si>
    <t>nuts2024.PL714</t>
  </si>
  <si>
    <t>SIERADZKI</t>
  </si>
  <si>
    <t>nuts2024.PL715</t>
  </si>
  <si>
    <t>SKIERNIEWICKI</t>
  </si>
  <si>
    <t>nuts2024.PL721</t>
  </si>
  <si>
    <t>KIELECKI</t>
  </si>
  <si>
    <t>nuts2024.PL722</t>
  </si>
  <si>
    <t>SANDOMIERSKO-JĘDRZEJOWSKI</t>
  </si>
  <si>
    <t>nuts2024.PL811</t>
  </si>
  <si>
    <t>BIALSKI</t>
  </si>
  <si>
    <t>nuts2024.PL812</t>
  </si>
  <si>
    <t>CHEŁMSKO-ZAMOJSKI</t>
  </si>
  <si>
    <t>nuts2024.PL814</t>
  </si>
  <si>
    <t>LUBELSKI</t>
  </si>
  <si>
    <t>nuts2024.PL815</t>
  </si>
  <si>
    <t>PUŁAWSKI</t>
  </si>
  <si>
    <t>nuts2024.PL821</t>
  </si>
  <si>
    <t>KROŚNIEŃSKI</t>
  </si>
  <si>
    <t>nuts2024.PL822</t>
  </si>
  <si>
    <t>PRZEMYSKI</t>
  </si>
  <si>
    <t>nuts2024.PL823</t>
  </si>
  <si>
    <t>RZESZOWSKI</t>
  </si>
  <si>
    <t>nuts2024.PL824</t>
  </si>
  <si>
    <t>TARNOBRZESKI</t>
  </si>
  <si>
    <t>nuts2024.PL841</t>
  </si>
  <si>
    <t>BIAŁOSTOCKI</t>
  </si>
  <si>
    <t>nuts2024.PL842</t>
  </si>
  <si>
    <t>ŁOMŻYŃSKI</t>
  </si>
  <si>
    <t>nuts2024.PL843</t>
  </si>
  <si>
    <t>SUWALSKI</t>
  </si>
  <si>
    <t>nuts2024.PL911</t>
  </si>
  <si>
    <t>MIASTO WARSZAWA</t>
  </si>
  <si>
    <t>nuts2024.PL912</t>
  </si>
  <si>
    <t>WARSZAWSKI WSCHODNI</t>
  </si>
  <si>
    <t>nuts2024.PL913</t>
  </si>
  <si>
    <t>WARSZAWSKI ZACHODNI</t>
  </si>
  <si>
    <t>nuts2024.PL921</t>
  </si>
  <si>
    <t>RADOMSKI</t>
  </si>
  <si>
    <t>nuts2024.PL922</t>
  </si>
  <si>
    <t>CIECHANOWSKI</t>
  </si>
  <si>
    <t>nuts2024.PL923</t>
  </si>
  <si>
    <t>PŁOCKI</t>
  </si>
  <si>
    <t>nuts2024.PL924</t>
  </si>
  <si>
    <t>OSTROŁĘCKI</t>
  </si>
  <si>
    <t>nuts2024.PL925</t>
  </si>
  <si>
    <t>SIEDLECKI</t>
  </si>
  <si>
    <t>nuts2024.PL926</t>
  </si>
  <si>
    <t>ŻYRARDOWSKI</t>
  </si>
  <si>
    <t>nuts2024.PT</t>
  </si>
  <si>
    <t>nuts2024.PT1</t>
  </si>
  <si>
    <t>CONTINENTE</t>
  </si>
  <si>
    <t>nuts2024.PT1A</t>
  </si>
  <si>
    <t>GRANDE LISBOA</t>
  </si>
  <si>
    <t>nuts2024.PT1A0</t>
  </si>
  <si>
    <t>nuts2024.PT1B</t>
  </si>
  <si>
    <t>PENÍNSULA DE SETÚBAL</t>
  </si>
  <si>
    <t>nuts2024.PT1B0</t>
  </si>
  <si>
    <t>nuts2024.PT1C</t>
  </si>
  <si>
    <t>ALENTEJO</t>
  </si>
  <si>
    <t>nuts2024.PT1C1</t>
  </si>
  <si>
    <t>ALENTEJO LITORAL</t>
  </si>
  <si>
    <t>nuts2024.PT1C2</t>
  </si>
  <si>
    <t>BAIXO ALENTEJO</t>
  </si>
  <si>
    <t>nuts2024.PT1C3</t>
  </si>
  <si>
    <t>ALTO ALENTEJO</t>
  </si>
  <si>
    <t>nuts2024.PT1C4</t>
  </si>
  <si>
    <t>ALENTEJO CENTRAL</t>
  </si>
  <si>
    <t>nuts2024.PT1D</t>
  </si>
  <si>
    <t>OESTE E VALE DO TEJO</t>
  </si>
  <si>
    <t>nuts2024.PT1D1</t>
  </si>
  <si>
    <t>OESTE</t>
  </si>
  <si>
    <t>nuts2024.PT1D2</t>
  </si>
  <si>
    <t>MÉDIO TEJO</t>
  </si>
  <si>
    <t>nuts2024.PT1D3</t>
  </si>
  <si>
    <t>LEZÍRIA DO TEJO</t>
  </si>
  <si>
    <t>nuts2024.PT2</t>
  </si>
  <si>
    <t>REGIÃO AUTÓNOMA DOS AÇORES</t>
  </si>
  <si>
    <t>nuts2024.PT3</t>
  </si>
  <si>
    <t>REGIÃO AUTÓNOMA DA MADEIRA</t>
  </si>
  <si>
    <t>nuts2024.PT11</t>
  </si>
  <si>
    <t>NORTE</t>
  </si>
  <si>
    <t>nuts2024.PT11A</t>
  </si>
  <si>
    <t>ÁREA METROPOLITANA DO PORTO</t>
  </si>
  <si>
    <t>nuts2024.PT11B</t>
  </si>
  <si>
    <t>ALTO TÂMEGA E BARROSO</t>
  </si>
  <si>
    <t>nuts2024.PT11C</t>
  </si>
  <si>
    <t>TÂMEGA E SOUSA</t>
  </si>
  <si>
    <t>nuts2024.PT11D</t>
  </si>
  <si>
    <t>DOURO</t>
  </si>
  <si>
    <t>nuts2024.PT11E</t>
  </si>
  <si>
    <t>TERRAS DE TRÁS-OS-MONTES</t>
  </si>
  <si>
    <t>nuts2024.PT15</t>
  </si>
  <si>
    <t>ALGARVE</t>
  </si>
  <si>
    <t>nuts2024.PT19</t>
  </si>
  <si>
    <t>CENTRO (PT)</t>
  </si>
  <si>
    <t>nuts2024.PT20</t>
  </si>
  <si>
    <t>nuts2024.PT30</t>
  </si>
  <si>
    <t>nuts2024.PT111</t>
  </si>
  <si>
    <t>ALTO MINHO</t>
  </si>
  <si>
    <t>nuts2024.PT112</t>
  </si>
  <si>
    <t>CÁVADO</t>
  </si>
  <si>
    <t>nuts2024.PT119</t>
  </si>
  <si>
    <t>AVE</t>
  </si>
  <si>
    <t>nuts2024.PT150</t>
  </si>
  <si>
    <t>nuts2024.PT191</t>
  </si>
  <si>
    <t>REGIÃO DE AVEIRO</t>
  </si>
  <si>
    <t>nuts2024.PT192</t>
  </si>
  <si>
    <t>REGIÃO DE COIMBRA</t>
  </si>
  <si>
    <t>nuts2024.PT193</t>
  </si>
  <si>
    <t>REGIÃO DE LEIRIA</t>
  </si>
  <si>
    <t>nuts2024.PT194</t>
  </si>
  <si>
    <t>VISEU DÃO LAFÕES</t>
  </si>
  <si>
    <t>nuts2024.PT195</t>
  </si>
  <si>
    <t>BEIRA BAIXA</t>
  </si>
  <si>
    <t>nuts2024.PT196</t>
  </si>
  <si>
    <t>BEIRAS E SERRA DA ESTRELA</t>
  </si>
  <si>
    <t>nuts2024.PT200</t>
  </si>
  <si>
    <t>nuts2024.PT300</t>
  </si>
  <si>
    <t>nuts2024.RO</t>
  </si>
  <si>
    <t>nuts2024.RO1</t>
  </si>
  <si>
    <t>MACROREGIUNEA UNU</t>
  </si>
  <si>
    <t>nuts2024.RO2</t>
  </si>
  <si>
    <t>MACROREGIUNEA DOI</t>
  </si>
  <si>
    <t>nuts2024.RO3</t>
  </si>
  <si>
    <t>MACROREGIUNEA TREI</t>
  </si>
  <si>
    <t>nuts2024.RO4</t>
  </si>
  <si>
    <t>MACROREGIUNEA PATRU</t>
  </si>
  <si>
    <t>nuts2024.RO11</t>
  </si>
  <si>
    <t>NORD-VEST</t>
  </si>
  <si>
    <t>nuts2024.RO12</t>
  </si>
  <si>
    <t>CENTRU</t>
  </si>
  <si>
    <t>nuts2024.RO21</t>
  </si>
  <si>
    <t>nuts2024.RO22</t>
  </si>
  <si>
    <t>SUD-EST</t>
  </si>
  <si>
    <t>nuts2024.RO31</t>
  </si>
  <si>
    <t>SUD-MUNTENIA</t>
  </si>
  <si>
    <t>nuts2024.RO32</t>
  </si>
  <si>
    <t>BUCUREŞTI-ILFOV</t>
  </si>
  <si>
    <t>nuts2024.RO41</t>
  </si>
  <si>
    <t>SUD-VEST OLTENIA</t>
  </si>
  <si>
    <t>nuts2024.RO42</t>
  </si>
  <si>
    <t>VEST</t>
  </si>
  <si>
    <t>nuts2024.RO111</t>
  </si>
  <si>
    <t>BIHOR</t>
  </si>
  <si>
    <t>nuts2024.RO112</t>
  </si>
  <si>
    <t>BISTRIŢA-NĂSĂUD</t>
  </si>
  <si>
    <t>nuts2024.RO113</t>
  </si>
  <si>
    <t>CLUJ</t>
  </si>
  <si>
    <t>nuts2024.RO114</t>
  </si>
  <si>
    <t>MARAMUREŞ</t>
  </si>
  <si>
    <t>nuts2024.RO115</t>
  </si>
  <si>
    <t>SATU MARE</t>
  </si>
  <si>
    <t>nuts2024.RO116</t>
  </si>
  <si>
    <t>SĂLAJ</t>
  </si>
  <si>
    <t>nuts2024.RO121</t>
  </si>
  <si>
    <t>ALBA</t>
  </si>
  <si>
    <t>nuts2024.RO122</t>
  </si>
  <si>
    <t>BRAŞOV</t>
  </si>
  <si>
    <t>nuts2024.RO123</t>
  </si>
  <si>
    <t>COVASNA</t>
  </si>
  <si>
    <t>nuts2024.RO124</t>
  </si>
  <si>
    <t>HARGHITA</t>
  </si>
  <si>
    <t>nuts2024.RO125</t>
  </si>
  <si>
    <t>MUREŞ</t>
  </si>
  <si>
    <t>nuts2024.RO126</t>
  </si>
  <si>
    <t>SIBIU</t>
  </si>
  <si>
    <t>nuts2024.RO211</t>
  </si>
  <si>
    <t>BACĂU</t>
  </si>
  <si>
    <t>nuts2024.RO212</t>
  </si>
  <si>
    <t>BOTOŞANI</t>
  </si>
  <si>
    <t>nuts2024.RO213</t>
  </si>
  <si>
    <t>IAŞI</t>
  </si>
  <si>
    <t>nuts2024.RO214</t>
  </si>
  <si>
    <t>NEAMŢ</t>
  </si>
  <si>
    <t>nuts2024.RO215</t>
  </si>
  <si>
    <t>SUCEAVA</t>
  </si>
  <si>
    <t>nuts2024.RO216</t>
  </si>
  <si>
    <t>VASLUI</t>
  </si>
  <si>
    <t>nuts2024.RO221</t>
  </si>
  <si>
    <t>BRĂILA</t>
  </si>
  <si>
    <t>nuts2024.RO222</t>
  </si>
  <si>
    <t>BUZĂU</t>
  </si>
  <si>
    <t>nuts2024.RO223</t>
  </si>
  <si>
    <t>CONSTANŢA</t>
  </si>
  <si>
    <t>nuts2024.RO224</t>
  </si>
  <si>
    <t>GALAŢI</t>
  </si>
  <si>
    <t>nuts2024.RO225</t>
  </si>
  <si>
    <t>TULCEA</t>
  </si>
  <si>
    <t>nuts2024.RO226</t>
  </si>
  <si>
    <t>VRANCEA</t>
  </si>
  <si>
    <t>nuts2024.RO311</t>
  </si>
  <si>
    <t>ARGEŞ</t>
  </si>
  <si>
    <t>nuts2024.RO312</t>
  </si>
  <si>
    <t>CĂLĂRAŞI</t>
  </si>
  <si>
    <t>nuts2024.RO313</t>
  </si>
  <si>
    <t>DÂMBOVIŢA</t>
  </si>
  <si>
    <t>nuts2024.RO314</t>
  </si>
  <si>
    <t>GIURGIU</t>
  </si>
  <si>
    <t>nuts2024.RO315</t>
  </si>
  <si>
    <t>IALOMIŢA</t>
  </si>
  <si>
    <t>nuts2024.RO316</t>
  </si>
  <si>
    <t>PRAHOVA</t>
  </si>
  <si>
    <t>nuts2024.RO317</t>
  </si>
  <si>
    <t>TELEORMAN</t>
  </si>
  <si>
    <t>nuts2024.RO321</t>
  </si>
  <si>
    <t>BUCUREŞTI</t>
  </si>
  <si>
    <t>nuts2024.RO322</t>
  </si>
  <si>
    <t>ILFOV</t>
  </si>
  <si>
    <t>nuts2024.RO411</t>
  </si>
  <si>
    <t>DOLJ</t>
  </si>
  <si>
    <t>nuts2024.RO412</t>
  </si>
  <si>
    <t>GORJ</t>
  </si>
  <si>
    <t>nuts2024.RO413</t>
  </si>
  <si>
    <t>MEHEDINŢI</t>
  </si>
  <si>
    <t>nuts2024.RO414</t>
  </si>
  <si>
    <t>OLT</t>
  </si>
  <si>
    <t>nuts2024.RO415</t>
  </si>
  <si>
    <t>VÂLCEA</t>
  </si>
  <si>
    <t>nuts2024.RO421</t>
  </si>
  <si>
    <t>ARAD</t>
  </si>
  <si>
    <t>nuts2024.RO422</t>
  </si>
  <si>
    <t>CARAŞ-SEVERIN</t>
  </si>
  <si>
    <t>nuts2024.RO423</t>
  </si>
  <si>
    <t>HUNEDOARA</t>
  </si>
  <si>
    <t>nuts2024.RO424</t>
  </si>
  <si>
    <t>TIMIŞ</t>
  </si>
  <si>
    <t>nuts2024.RS</t>
  </si>
  <si>
    <t>SERBIA</t>
  </si>
  <si>
    <t>nuts2024.RS1</t>
  </si>
  <si>
    <t>SERBIA - SEVER</t>
  </si>
  <si>
    <t>nuts2024.RS2</t>
  </si>
  <si>
    <t>SERBIA - JUG</t>
  </si>
  <si>
    <t>nuts2024.RS11</t>
  </si>
  <si>
    <t>CITY OF BELGRADE</t>
  </si>
  <si>
    <t>nuts2024.RS12</t>
  </si>
  <si>
    <t>AUTONOMOUS PROVINCE OF VOJVODINA</t>
  </si>
  <si>
    <t>nuts2024.RS21</t>
  </si>
  <si>
    <t>REGION ŠUMADIJE I ZAPADNE SRBIJE</t>
  </si>
  <si>
    <t>nuts2024.RS22</t>
  </si>
  <si>
    <t>REGION JUŽNE I ISTOČNE SRBIJE</t>
  </si>
  <si>
    <t>nuts2024.RS110</t>
  </si>
  <si>
    <t>nuts2024.RS121</t>
  </si>
  <si>
    <t>ZAPADNOBAČKA OBLAST</t>
  </si>
  <si>
    <t>nuts2024.RS122</t>
  </si>
  <si>
    <t>JUŽNOBANATSKA OBLAST</t>
  </si>
  <si>
    <t>nuts2024.RS123</t>
  </si>
  <si>
    <t>JUŽNOBAČKA OBLAST</t>
  </si>
  <si>
    <t>nuts2024.RS124</t>
  </si>
  <si>
    <t>SEVERNOBANATSKA OBLAST</t>
  </si>
  <si>
    <t>nuts2024.RS125</t>
  </si>
  <si>
    <t>SEVERNOBAČKA OBLAST</t>
  </si>
  <si>
    <t>nuts2024.RS126</t>
  </si>
  <si>
    <t>SREDNJOBANATSKA OBLAST</t>
  </si>
  <si>
    <t>nuts2024.RS127</t>
  </si>
  <si>
    <t>SREMSKA OBLAST</t>
  </si>
  <si>
    <t>nuts2024.RS211</t>
  </si>
  <si>
    <t>ZLATIBORSKA OBLAST</t>
  </si>
  <si>
    <t>nuts2024.RS212</t>
  </si>
  <si>
    <t>KOLUBARSKA OBLAST</t>
  </si>
  <si>
    <t>nuts2024.RS213</t>
  </si>
  <si>
    <t>MAČVANSKA OBLAST</t>
  </si>
  <si>
    <t>nuts2024.RS214</t>
  </si>
  <si>
    <t>MORAVIČKA OBLAST</t>
  </si>
  <si>
    <t>nuts2024.RS215</t>
  </si>
  <si>
    <t>POMORAVSKA OBLAST</t>
  </si>
  <si>
    <t>nuts2024.RS216</t>
  </si>
  <si>
    <t>RASINSKA OBLAST</t>
  </si>
  <si>
    <t>nuts2024.RS217</t>
  </si>
  <si>
    <t>RAŠKA OBLAST</t>
  </si>
  <si>
    <t>nuts2024.RS218</t>
  </si>
  <si>
    <t>ŠUMADIJSKA OBLAST</t>
  </si>
  <si>
    <t>nuts2024.RS221</t>
  </si>
  <si>
    <t>BORSKA OBLAST</t>
  </si>
  <si>
    <t>nuts2024.RS222</t>
  </si>
  <si>
    <t>BRANIČEVSKA OBLAST</t>
  </si>
  <si>
    <t>nuts2024.RS223</t>
  </si>
  <si>
    <t>ZAJEČARSKA OBLAST</t>
  </si>
  <si>
    <t>nuts2024.RS224</t>
  </si>
  <si>
    <t>JABLANIČKA OBLAST</t>
  </si>
  <si>
    <t>nuts2024.RS225</t>
  </si>
  <si>
    <t>NIŠAVSKA OBLAST</t>
  </si>
  <si>
    <t>nuts2024.RS226</t>
  </si>
  <si>
    <t>PIROTSKA OBLAST</t>
  </si>
  <si>
    <t>nuts2024.RS227</t>
  </si>
  <si>
    <t>PODUNAVSKA OBLAST</t>
  </si>
  <si>
    <t>nuts2024.RS228</t>
  </si>
  <si>
    <t>PČINJSKA OBLAST</t>
  </si>
  <si>
    <t>nuts2024.RS229</t>
  </si>
  <si>
    <t>TOPLIČKA OBLAST</t>
  </si>
  <si>
    <t>nuts2024.SE</t>
  </si>
  <si>
    <t>nuts2024.SE1</t>
  </si>
  <si>
    <t>ÖSTRA SVERIGE</t>
  </si>
  <si>
    <t>nuts2024.SE2</t>
  </si>
  <si>
    <t>SÖDRA SVERIGE</t>
  </si>
  <si>
    <t>nuts2024.SE3</t>
  </si>
  <si>
    <t>NORRA SVERIGE</t>
  </si>
  <si>
    <t>nuts2024.SE11</t>
  </si>
  <si>
    <t>STOCKHOLM</t>
  </si>
  <si>
    <t>nuts2024.SE12</t>
  </si>
  <si>
    <t>ÖSTRA MELLANSVERIGE</t>
  </si>
  <si>
    <t>nuts2024.SE21</t>
  </si>
  <si>
    <t>SMÅLAND MED ÖARNA</t>
  </si>
  <si>
    <t>nuts2024.SE22</t>
  </si>
  <si>
    <t>SYDSVERIGE</t>
  </si>
  <si>
    <t>nuts2024.SE23</t>
  </si>
  <si>
    <t>VÄSTSVERIGE</t>
  </si>
  <si>
    <t>nuts2024.SE31</t>
  </si>
  <si>
    <t>NORRA MELLANSVERIGE</t>
  </si>
  <si>
    <t>nuts2024.SE32</t>
  </si>
  <si>
    <t>MELLERSTA NORRLAND</t>
  </si>
  <si>
    <t>nuts2024.SE33</t>
  </si>
  <si>
    <t>ÖVRE NORRLAND</t>
  </si>
  <si>
    <t>nuts2024.SE110</t>
  </si>
  <si>
    <t>STOCKHOLMS LÄN</t>
  </si>
  <si>
    <t>nuts2024.SE121</t>
  </si>
  <si>
    <t>UPPSALA LÄN</t>
  </si>
  <si>
    <t>nuts2024.SE122</t>
  </si>
  <si>
    <t>SÖDERMANLANDS LÄN</t>
  </si>
  <si>
    <t>nuts2024.SE123</t>
  </si>
  <si>
    <t>ÖSTERGÖTLANDS LÄN</t>
  </si>
  <si>
    <t>nuts2024.SE124</t>
  </si>
  <si>
    <t>ÖREBRO LÄN</t>
  </si>
  <si>
    <t>nuts2024.SE125</t>
  </si>
  <si>
    <t>VÄSTMANLANDS LÄN</t>
  </si>
  <si>
    <t>nuts2024.SE211</t>
  </si>
  <si>
    <t>JÖNKÖPINGS LÄN</t>
  </si>
  <si>
    <t>nuts2024.SE212</t>
  </si>
  <si>
    <t>KRONOBERGS LÄN</t>
  </si>
  <si>
    <t>nuts2024.SE213</t>
  </si>
  <si>
    <t>KALMAR LÄN</t>
  </si>
  <si>
    <t>nuts2024.SE214</t>
  </si>
  <si>
    <t>GOTLANDS LÄN</t>
  </si>
  <si>
    <t>nuts2024.SE221</t>
  </si>
  <si>
    <t>BLEKINGE LÄN</t>
  </si>
  <si>
    <t>nuts2024.SE224</t>
  </si>
  <si>
    <t>SKÅNE LÄN</t>
  </si>
  <si>
    <t>nuts2024.SE231</t>
  </si>
  <si>
    <t>HALLANDS LÄN</t>
  </si>
  <si>
    <t>nuts2024.SE232</t>
  </si>
  <si>
    <t>VÄSTRA GÖTALANDS LÄN</t>
  </si>
  <si>
    <t>nuts2024.SE311</t>
  </si>
  <si>
    <t>VÄRMLANDS LÄN</t>
  </si>
  <si>
    <t>nuts2024.SE312</t>
  </si>
  <si>
    <t>DALARNAS LÄN</t>
  </si>
  <si>
    <t>nuts2024.SE313</t>
  </si>
  <si>
    <t>GÄVLEBORGS LÄN</t>
  </si>
  <si>
    <t>nuts2024.SE321</t>
  </si>
  <si>
    <t>VÄSTERNORRLANDS LÄN</t>
  </si>
  <si>
    <t>nuts2024.SE322</t>
  </si>
  <si>
    <t>JÄMTLANDS LÄN</t>
  </si>
  <si>
    <t>nuts2024.SE331</t>
  </si>
  <si>
    <t>VÄSTERBOTTENS LÄN</t>
  </si>
  <si>
    <t>nuts2024.SE332</t>
  </si>
  <si>
    <t>NORRBOTTENS LÄN</t>
  </si>
  <si>
    <t>nuts2024.SI</t>
  </si>
  <si>
    <t>nuts2024.SI0</t>
  </si>
  <si>
    <t>nuts2024.SI03</t>
  </si>
  <si>
    <t>VZHODNA SLOVENIJA</t>
  </si>
  <si>
    <t>nuts2024.SI04</t>
  </si>
  <si>
    <t>ZAHODNA SLOVENIJA</t>
  </si>
  <si>
    <t>nuts2024.SI031</t>
  </si>
  <si>
    <t>POMURSKA</t>
  </si>
  <si>
    <t>nuts2024.SI032</t>
  </si>
  <si>
    <t>PODRAVSKA</t>
  </si>
  <si>
    <t>nuts2024.SI033</t>
  </si>
  <si>
    <t>KOROŠKA</t>
  </si>
  <si>
    <t>nuts2024.SI034</t>
  </si>
  <si>
    <t>SAVINJSKA</t>
  </si>
  <si>
    <t>nuts2024.SI035</t>
  </si>
  <si>
    <t>ZASAVSKA</t>
  </si>
  <si>
    <t>nuts2024.SI036</t>
  </si>
  <si>
    <t>POSAVSKA</t>
  </si>
  <si>
    <t>nuts2024.SI037</t>
  </si>
  <si>
    <t>JUGOVZHODNA SLOVENIJA</t>
  </si>
  <si>
    <t>nuts2024.SI038</t>
  </si>
  <si>
    <t>PRIMORSKO-NOTRANJSKA</t>
  </si>
  <si>
    <t>nuts2024.SI041</t>
  </si>
  <si>
    <t>OSREDNJESLOVENSKA</t>
  </si>
  <si>
    <t>nuts2024.SI042</t>
  </si>
  <si>
    <t>GORENJSKA</t>
  </si>
  <si>
    <t>nuts2024.SI043</t>
  </si>
  <si>
    <t>GORIŠKA</t>
  </si>
  <si>
    <t>nuts2024.SI044</t>
  </si>
  <si>
    <t>OBALNO-KRAŠKA</t>
  </si>
  <si>
    <t>nuts2024.SK</t>
  </si>
  <si>
    <t>nuts2024.SK0</t>
  </si>
  <si>
    <t>nuts2024.SK01</t>
  </si>
  <si>
    <t>BRATISLAVSKÝ KRAJ</t>
  </si>
  <si>
    <t>nuts2024.SK02</t>
  </si>
  <si>
    <t>ZÁPADNÉ SLOVENSKO</t>
  </si>
  <si>
    <t>nuts2024.SK03</t>
  </si>
  <si>
    <t>STREDNÉ SLOVENSKO</t>
  </si>
  <si>
    <t>nuts2024.SK04</t>
  </si>
  <si>
    <t>VÝCHODNÉ SLOVENSKO</t>
  </si>
  <si>
    <t>nuts2024.SK010</t>
  </si>
  <si>
    <t>nuts2024.SK021</t>
  </si>
  <si>
    <t>TRNAVSKÝ KRAJ</t>
  </si>
  <si>
    <t>nuts2024.SK022</t>
  </si>
  <si>
    <t>TRENČIANSKY KRAJ</t>
  </si>
  <si>
    <t>nuts2024.SK023</t>
  </si>
  <si>
    <t>NITRIANSKY KRAJ</t>
  </si>
  <si>
    <t>nuts2024.SK031</t>
  </si>
  <si>
    <t>ŽILINSKÝ KRAJ</t>
  </si>
  <si>
    <t>nuts2024.SK032</t>
  </si>
  <si>
    <t>BANSKOBYSTRICKÝ KRAJ</t>
  </si>
  <si>
    <t>nuts2024.SK041</t>
  </si>
  <si>
    <t>PREŠOVSKÝ KRAJ</t>
  </si>
  <si>
    <t>nuts2024.SK042</t>
  </si>
  <si>
    <t>KOŠICKÝ KRAJ</t>
  </si>
  <si>
    <t>nuts2024.TR</t>
  </si>
  <si>
    <t>TÜRKIYE</t>
  </si>
  <si>
    <t>nuts2024.TR1</t>
  </si>
  <si>
    <t>İSTANBUL</t>
  </si>
  <si>
    <t>nuts2024.TR2</t>
  </si>
  <si>
    <t>BATI MARMARA</t>
  </si>
  <si>
    <t>nuts2024.TR3</t>
  </si>
  <si>
    <t>EGE</t>
  </si>
  <si>
    <t>nuts2024.TR4</t>
  </si>
  <si>
    <t>DOĞU MARMARA</t>
  </si>
  <si>
    <t>nuts2024.TR5</t>
  </si>
  <si>
    <t>BATI ANADOLU</t>
  </si>
  <si>
    <t>nuts2024.TR6</t>
  </si>
  <si>
    <t>AKDENIZ</t>
  </si>
  <si>
    <t>nuts2024.TR7</t>
  </si>
  <si>
    <t>ORTA ANADOLU</t>
  </si>
  <si>
    <t>nuts2024.TR8</t>
  </si>
  <si>
    <t>BATI KARADENIZ</t>
  </si>
  <si>
    <t>nuts2024.TR9</t>
  </si>
  <si>
    <t>DOĞU KARADENIZ</t>
  </si>
  <si>
    <t>nuts2024.TR10</t>
  </si>
  <si>
    <t>nuts2024.TR21</t>
  </si>
  <si>
    <t>TEKIRDAĞ, EDIRNE, KIRKLARELI</t>
  </si>
  <si>
    <t>nuts2024.TR22</t>
  </si>
  <si>
    <t>BALIKESIR, ÇANAKKALE</t>
  </si>
  <si>
    <t>nuts2024.TR31</t>
  </si>
  <si>
    <t>İZMIR</t>
  </si>
  <si>
    <t>nuts2024.TR32</t>
  </si>
  <si>
    <t>AYDIN, DENIZLI, MUĞLA</t>
  </si>
  <si>
    <t>nuts2024.TR33</t>
  </si>
  <si>
    <t>MANISA, AFYONKARAHISAR, KÜTAHYA, UŞAK</t>
  </si>
  <si>
    <t>nuts2024.TR41</t>
  </si>
  <si>
    <t>BURSA, ESKIŞEHIR, BILECIK</t>
  </si>
  <si>
    <t>nuts2024.TR42</t>
  </si>
  <si>
    <t>KOCAELI, SAKARYA, DÜZCE, BOLU, YALOVA</t>
  </si>
  <si>
    <t>nuts2024.TR51</t>
  </si>
  <si>
    <t>ANKARA</t>
  </si>
  <si>
    <t>nuts2024.TR52</t>
  </si>
  <si>
    <t>KONYA, KARAMAN</t>
  </si>
  <si>
    <t>nuts2024.TR61</t>
  </si>
  <si>
    <t>ANTALYA, ISPARTA, BURDUR</t>
  </si>
  <si>
    <t>nuts2024.TR62</t>
  </si>
  <si>
    <t>ADANA, MERSIN</t>
  </si>
  <si>
    <t>nuts2024.TR63</t>
  </si>
  <si>
    <t>HATAY, KAHRAMANMARAŞ, OSMANIYE</t>
  </si>
  <si>
    <t>nuts2024.TR71</t>
  </si>
  <si>
    <t>KIRIKKALE, AKSARAY, NIĞDE, NEVŞEHIR, KIRŞEHIR</t>
  </si>
  <si>
    <t>nuts2024.TR72</t>
  </si>
  <si>
    <t>KAYSERI, SIVAS, YOZGAT</t>
  </si>
  <si>
    <t>nuts2024.TR81</t>
  </si>
  <si>
    <t>ZONGULDAK, KARABÜK, BARTIN</t>
  </si>
  <si>
    <t>nuts2024.TR82</t>
  </si>
  <si>
    <t>KASTAMONU, ÇANKIRI, SINOP</t>
  </si>
  <si>
    <t>nuts2024.TR83</t>
  </si>
  <si>
    <t>SAMSUN, TOKAT, ÇORUM, AMASYA</t>
  </si>
  <si>
    <t>nuts2024.TR90</t>
  </si>
  <si>
    <t>TRABZON, ORDU, GIRESUN, RIZE, ARTVIN, GÜMÜŞHANE</t>
  </si>
  <si>
    <t>nuts2024.TR100</t>
  </si>
  <si>
    <t>nuts2024.TR211</t>
  </si>
  <si>
    <t>TEKIRDAĞ</t>
  </si>
  <si>
    <t>nuts2024.TR212</t>
  </si>
  <si>
    <t>EDIRNE</t>
  </si>
  <si>
    <t>nuts2024.TR213</t>
  </si>
  <si>
    <t>KIRKLARELI</t>
  </si>
  <si>
    <t>nuts2024.TR221</t>
  </si>
  <si>
    <t>BALIKESIR</t>
  </si>
  <si>
    <t>nuts2024.TR222</t>
  </si>
  <si>
    <t>ÇANAKKALE</t>
  </si>
  <si>
    <t>nuts2024.TR310</t>
  </si>
  <si>
    <t>nuts2024.TR321</t>
  </si>
  <si>
    <t>AYDIN</t>
  </si>
  <si>
    <t>nuts2024.TR322</t>
  </si>
  <si>
    <t>DENIZLI</t>
  </si>
  <si>
    <t>nuts2024.TR323</t>
  </si>
  <si>
    <t>MUĞLA</t>
  </si>
  <si>
    <t>nuts2024.TR331</t>
  </si>
  <si>
    <t>MANISA</t>
  </si>
  <si>
    <t>nuts2024.TR332</t>
  </si>
  <si>
    <t>AFYONKARAHISAR</t>
  </si>
  <si>
    <t>nuts2024.TR333</t>
  </si>
  <si>
    <t>KÜTAHYA</t>
  </si>
  <si>
    <t>nuts2024.TR334</t>
  </si>
  <si>
    <t>UŞAK</t>
  </si>
  <si>
    <t>nuts2024.TR411</t>
  </si>
  <si>
    <t>BURSA</t>
  </si>
  <si>
    <t>nuts2024.TR412</t>
  </si>
  <si>
    <t>ESKIŞEHIR</t>
  </si>
  <si>
    <t>nuts2024.TR413</t>
  </si>
  <si>
    <t>BILECIK</t>
  </si>
  <si>
    <t>nuts2024.TR421</t>
  </si>
  <si>
    <t>KOCAELI</t>
  </si>
  <si>
    <t>nuts2024.TR422</t>
  </si>
  <si>
    <t>SAKARYA</t>
  </si>
  <si>
    <t>nuts2024.TR423</t>
  </si>
  <si>
    <t>DÜZCE</t>
  </si>
  <si>
    <t>nuts2024.TR424</t>
  </si>
  <si>
    <t>BOLU</t>
  </si>
  <si>
    <t>nuts2024.TR425</t>
  </si>
  <si>
    <t>YALOVA</t>
  </si>
  <si>
    <t>nuts2024.TR510</t>
  </si>
  <si>
    <t>nuts2024.TR521</t>
  </si>
  <si>
    <t>KONYA</t>
  </si>
  <si>
    <t>nuts2024.TR522</t>
  </si>
  <si>
    <t>KARAMAN</t>
  </si>
  <si>
    <t>nuts2024.TR611</t>
  </si>
  <si>
    <t>ANTALYA</t>
  </si>
  <si>
    <t>nuts2024.TR612</t>
  </si>
  <si>
    <t>ISPARTA</t>
  </si>
  <si>
    <t>nuts2024.TR613</t>
  </si>
  <si>
    <t>BURDUR</t>
  </si>
  <si>
    <t>nuts2024.TR621</t>
  </si>
  <si>
    <t>ADANA</t>
  </si>
  <si>
    <t>nuts2024.TR622</t>
  </si>
  <si>
    <t>MERSIN</t>
  </si>
  <si>
    <t>nuts2024.TR631</t>
  </si>
  <si>
    <t>HATAY</t>
  </si>
  <si>
    <t>nuts2024.TR632</t>
  </si>
  <si>
    <t>KAHRAMANMARAŞ</t>
  </si>
  <si>
    <t>nuts2024.TR633</t>
  </si>
  <si>
    <t>OSMANIYE</t>
  </si>
  <si>
    <t>nuts2024.TR711</t>
  </si>
  <si>
    <t>KIRIKKALE</t>
  </si>
  <si>
    <t>nuts2024.TR712</t>
  </si>
  <si>
    <t>AKSARAY</t>
  </si>
  <si>
    <t>nuts2024.TR713</t>
  </si>
  <si>
    <t>NIĞDE</t>
  </si>
  <si>
    <t>nuts2024.TR714</t>
  </si>
  <si>
    <t>NEVŞEHIR</t>
  </si>
  <si>
    <t>nuts2024.TR715</t>
  </si>
  <si>
    <t>KIRŞEHIR</t>
  </si>
  <si>
    <t>nuts2024.TR721</t>
  </si>
  <si>
    <t>KAYSERI</t>
  </si>
  <si>
    <t>nuts2024.TR722</t>
  </si>
  <si>
    <t>SIVAS</t>
  </si>
  <si>
    <t>nuts2024.TR723</t>
  </si>
  <si>
    <t>YOZGAT</t>
  </si>
  <si>
    <t>nuts2024.TR811</t>
  </si>
  <si>
    <t>ZONGULDAK</t>
  </si>
  <si>
    <t>nuts2024.TR812</t>
  </si>
  <si>
    <t>KARABÜK</t>
  </si>
  <si>
    <t>nuts2024.TR813</t>
  </si>
  <si>
    <t>BARTIN</t>
  </si>
  <si>
    <t>nuts2024.TR821</t>
  </si>
  <si>
    <t>KASTAMONU</t>
  </si>
  <si>
    <t>nuts2024.TR822</t>
  </si>
  <si>
    <t>ÇANKIRI</t>
  </si>
  <si>
    <t>nuts2024.TR823</t>
  </si>
  <si>
    <t>SINOP</t>
  </si>
  <si>
    <t>nuts2024.TR831</t>
  </si>
  <si>
    <t>SAMSUN</t>
  </si>
  <si>
    <t>nuts2024.TR832</t>
  </si>
  <si>
    <t>TOKAT</t>
  </si>
  <si>
    <t>nuts2024.TR833</t>
  </si>
  <si>
    <t>ÇORUM</t>
  </si>
  <si>
    <t>nuts2024.TR834</t>
  </si>
  <si>
    <t>AMASYA</t>
  </si>
  <si>
    <t>nuts2024.TR901</t>
  </si>
  <si>
    <t>TRABZON</t>
  </si>
  <si>
    <t>nuts2024.TR902</t>
  </si>
  <si>
    <t>ORDU</t>
  </si>
  <si>
    <t>nuts2024.TR903</t>
  </si>
  <si>
    <t>GIRESUN</t>
  </si>
  <si>
    <t>nuts2024.TR904</t>
  </si>
  <si>
    <t>RIZE</t>
  </si>
  <si>
    <t>nuts2024.TR905</t>
  </si>
  <si>
    <t>ARTVIN</t>
  </si>
  <si>
    <t>nuts2024.TR906</t>
  </si>
  <si>
    <t>GÜMÜŞHANE</t>
  </si>
  <si>
    <t>nuts2024.TRA</t>
  </si>
  <si>
    <t>KUZEYDOĞU ANADOLU</t>
  </si>
  <si>
    <t>nuts2024.TRA1</t>
  </si>
  <si>
    <t>ERZURUM, ERZINCAN, BAYBURT</t>
  </si>
  <si>
    <t>nuts2024.TRA2</t>
  </si>
  <si>
    <t>AĞRI, KARS, IĞDIR, ARDAHAN</t>
  </si>
  <si>
    <t>nuts2024.TRA11</t>
  </si>
  <si>
    <t>ERZURUM</t>
  </si>
  <si>
    <t>nuts2024.TRA12</t>
  </si>
  <si>
    <t>ERZINCAN</t>
  </si>
  <si>
    <t>nuts2024.TRA13</t>
  </si>
  <si>
    <t>BAYBURT</t>
  </si>
  <si>
    <t>nuts2024.TRA21</t>
  </si>
  <si>
    <t>AĞRI</t>
  </si>
  <si>
    <t>nuts2024.TRA22</t>
  </si>
  <si>
    <t>KARS</t>
  </si>
  <si>
    <t>nuts2024.TRA23</t>
  </si>
  <si>
    <t>IĞDIR</t>
  </si>
  <si>
    <t>nuts2024.TRA24</t>
  </si>
  <si>
    <t>ARDAHAN</t>
  </si>
  <si>
    <t>nuts2024.TRB</t>
  </si>
  <si>
    <t>ORTADOĞU ANADOLU</t>
  </si>
  <si>
    <t>nuts2024.TRB1</t>
  </si>
  <si>
    <t>MALATYA, ELAZIĞ, BINGÖL, TUNCELI</t>
  </si>
  <si>
    <t>nuts2024.TRB2</t>
  </si>
  <si>
    <t>VAN, MUŞ, BITLIS, HAKKARI</t>
  </si>
  <si>
    <t>nuts2024.TRB11</t>
  </si>
  <si>
    <t>MALATYA</t>
  </si>
  <si>
    <t>nuts2024.TRB12</t>
  </si>
  <si>
    <t>ELAZIĞ</t>
  </si>
  <si>
    <t>nuts2024.TRB13</t>
  </si>
  <si>
    <t>BINGÖL</t>
  </si>
  <si>
    <t>nuts2024.TRB14</t>
  </si>
  <si>
    <t>TUNCELI</t>
  </si>
  <si>
    <t>nuts2024.TRB21</t>
  </si>
  <si>
    <t>VAN</t>
  </si>
  <si>
    <t>nuts2024.TRB22</t>
  </si>
  <si>
    <t>MUŞ</t>
  </si>
  <si>
    <t>nuts2024.TRB23</t>
  </si>
  <si>
    <t>BITLIS</t>
  </si>
  <si>
    <t>nuts2024.TRB24</t>
  </si>
  <si>
    <t>HAKKARI</t>
  </si>
  <si>
    <t>nuts2024.TRC</t>
  </si>
  <si>
    <t>GÜNEYDOĞU ANADOLU</t>
  </si>
  <si>
    <t>nuts2024.TRC1</t>
  </si>
  <si>
    <t>GAZIANTEP, ADIYAMAN, KILIS</t>
  </si>
  <si>
    <t>nuts2024.TRC2</t>
  </si>
  <si>
    <t>ŞANLIURFA, DIYARBAKIR</t>
  </si>
  <si>
    <t>nuts2024.TRC3</t>
  </si>
  <si>
    <t>MARDIN, BATMAN, ŞIRNAK, SIIRT</t>
  </si>
  <si>
    <t>nuts2024.TRC11</t>
  </si>
  <si>
    <t>GAZIANTEP</t>
  </si>
  <si>
    <t>nuts2024.TRC12</t>
  </si>
  <si>
    <t>ADIYAMAN</t>
  </si>
  <si>
    <t>nuts2024.TRC13</t>
  </si>
  <si>
    <t>KILIS</t>
  </si>
  <si>
    <t>nuts2024.TRC21</t>
  </si>
  <si>
    <t>ŞANLIURFA</t>
  </si>
  <si>
    <t>nuts2024.TRC22</t>
  </si>
  <si>
    <t>DIYARBAKIR</t>
  </si>
  <si>
    <t>nuts2024.TRC31</t>
  </si>
  <si>
    <t>MARDIN</t>
  </si>
  <si>
    <t>nuts2024.TRC32</t>
  </si>
  <si>
    <t>BATMAN</t>
  </si>
  <si>
    <t>nuts2024.TRC33</t>
  </si>
  <si>
    <t>ŞIRNAK</t>
  </si>
  <si>
    <t>nuts2024.TRC34</t>
  </si>
  <si>
    <t>SIIRT</t>
  </si>
  <si>
    <t>nuts2024.UA</t>
  </si>
  <si>
    <t>UKRAINA</t>
  </si>
  <si>
    <t>nuts2024.XK</t>
  </si>
  <si>
    <t>KOSOVO*</t>
  </si>
  <si>
    <t>nuts2024.XK0</t>
  </si>
  <si>
    <t>KOSOVO</t>
  </si>
  <si>
    <t>nuts2024.XK00</t>
  </si>
  <si>
    <t>nuts2024.XK001</t>
  </si>
  <si>
    <t>PRISHTINË</t>
  </si>
  <si>
    <t>nuts2024.XK002</t>
  </si>
  <si>
    <t>MITROVICË</t>
  </si>
  <si>
    <t>nuts2024.XK003</t>
  </si>
  <si>
    <t>PEJË</t>
  </si>
  <si>
    <t>nuts2024.XK004</t>
  </si>
  <si>
    <t>PRIZREN</t>
  </si>
  <si>
    <t>nuts2024.XK005</t>
  </si>
  <si>
    <t>FERIZAJ</t>
  </si>
  <si>
    <t>nuts2024.XK006</t>
  </si>
  <si>
    <t>GJILAN</t>
  </si>
  <si>
    <t>nuts2024.XK007</t>
  </si>
  <si>
    <t>GJAKOVË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</si>
</sst>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sz val="8"/>
      <color rgb="FF00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8F8FF"/>
        <bgColor indexed="64"/>
      </patternFill>
    </fill>
    <fill>
      <patternFill patternType="solid">
        <fgColor rgb="FFFFF8F8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1" xfId="0" applyFill="1" applyBorder="1"/>
    <xf numFmtId="0" fontId="1" fillId="3" borderId="2" xfId="0" applyFont="1" applyFill="1" applyBorder="1"/>
    <xf numFmtId="0" fontId="0" fillId="4" borderId="1" xfId="0" applyFill="1" applyBorder="1"/>
    <xf numFmtId="0" fontId="1" fillId="5" borderId="1" xfId="0" applyFont="1" applyFill="1" applyBorder="1"/>
    <xf numFmtId="0" fontId="2" fillId="0" borderId="0" xfId="0" applyFont="1"/>
    <xf numFmtId="0" fontId="2" fillId="2" borderId="1" xfId="0" applyFont="1" applyFill="1" applyBorder="1"/>
    <xf numFmtId="0" fontId="3" fillId="3" borderId="2" xfId="0" applyFont="1" applyFill="1" applyBorder="1"/>
    <xf numFmtId="0" fontId="2" fillId="4" borderId="1" xfId="0" applyFont="1" applyFill="1" applyBorder="1"/>
    <xf numFmtId="0" fontId="3" fillId="5" borderId="1" xfId="0" applyFont="1" applyFill="1" applyBorder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ference_data_ArticlesSubtargets_code" displayName="Reference_data_ArticlesSubtargets_code" ref="A2:B42" totalsRowShown="0">
  <autoFilter ref="A2:B42" xr:uid="{00000000-0009-0000-0100-000001000000}"/>
  <tableColumns count="2">
    <tableColumn id="1" xr3:uid="{00000000-0010-0000-0000-000001000000}" name="refCode"/>
    <tableColumn id="2" xr3:uid="{00000000-0010-0000-0000-000002000000}" name="refLabel"/>
  </tableColumns>
  <tableStyleInfo name="TableStyleMedium9" showFirstColumn="0" showLastColumn="0" showRowStripes="1" showColumnStripes="1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Reference_data_KmUnits_code" displayName="Reference_data_KmUnits_code" ref="AB2:AC4" totalsRowShown="0">
  <autoFilter ref="AB2:AC4" xr:uid="{00000000-0009-0000-0100-00000A000000}"/>
  <tableColumns count="2">
    <tableColumn id="1" xr3:uid="{00000000-0010-0000-0900-000001000000}" name="refCode"/>
    <tableColumn id="2" xr3:uid="{00000000-0010-0000-0900-000002000000}" name="refLabel"/>
  </tableColumns>
  <tableStyleInfo name="TableStyleMedium9" showFirstColumn="0" showLastColumn="0" showRowStripes="1" showColumnStripes="1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Reference_data_MeasurePlanningsRelatedToN2000_code" displayName="Reference_data_MeasurePlanningsRelatedToN2000_code" ref="AE2:AF5" totalsRowShown="0">
  <autoFilter ref="AE2:AF5" xr:uid="{00000000-0009-0000-0100-00000B000000}"/>
  <tableColumns count="2">
    <tableColumn id="1" xr3:uid="{00000000-0010-0000-0A00-000001000000}" name="refCode"/>
    <tableColumn id="2" xr3:uid="{00000000-0010-0000-0A00-000002000000}" name="refLabel"/>
  </tableColumns>
  <tableStyleInfo name="TableStyleMedium9" showFirstColumn="0" showLastColumn="0" showRowStripes="1" showColumnStripes="1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Reference_data_MeasureTypes_id" displayName="Reference_data_MeasureTypes_id" ref="AH2:AI164" totalsRowShown="0">
  <autoFilter ref="AH2:AI164" xr:uid="{00000000-0009-0000-0100-00000C000000}"/>
  <tableColumns count="2">
    <tableColumn id="1" xr3:uid="{00000000-0010-0000-0B00-000001000000}" name="refCode"/>
    <tableColumn id="2" xr3:uid="{00000000-0010-0000-0B00-000002000000}" name="refLabel"/>
  </tableColumns>
  <tableStyleInfo name="TableStyleMedium9" showFirstColumn="0" showLastColumn="0" showRowStripes="1" showColumnStripes="1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Reference_data_MemberStates_code" displayName="Reference_data_MemberStates_code" ref="AK2:AL29" totalsRowShown="0">
  <autoFilter ref="AK2:AL29" xr:uid="{00000000-0009-0000-0100-00000D000000}"/>
  <tableColumns count="2">
    <tableColumn id="1" xr3:uid="{00000000-0010-0000-0C00-000001000000}" name="refCode"/>
    <tableColumn id="2" xr3:uid="{00000000-0010-0000-0C00-000002000000}" name="refLabel"/>
  </tableColumns>
  <tableStyleInfo name="TableStyleMedium9" showFirstColumn="0" showLastColumn="0" showRowStripes="1" showColumnStripes="1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Reference_data_Nuts_id" displayName="Reference_data_Nuts_id" ref="AN2:AO1795" totalsRowShown="0">
  <autoFilter ref="AN2:AO1795" xr:uid="{00000000-0009-0000-0100-00000E000000}"/>
  <tableColumns count="2">
    <tableColumn id="1" xr3:uid="{00000000-0010-0000-0D00-000001000000}" name="refCode"/>
    <tableColumn id="2" xr3:uid="{00000000-0010-0000-0D00-000002000000}" name="refLabel"/>
  </tableColumns>
  <tableStyleInfo name="TableStyleMedium9" showFirstColumn="0" showLastColumn="0" showRowStripes="1" showColumnStripes="1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Reference_data_PlanningScales_code" displayName="Reference_data_PlanningScales_code" ref="AQ2:AR7" totalsRowShown="0">
  <autoFilter ref="AQ2:AR7" xr:uid="{00000000-0009-0000-0100-00000F000000}"/>
  <tableColumns count="2">
    <tableColumn id="1" xr3:uid="{00000000-0010-0000-0E00-000001000000}" name="refCode"/>
    <tableColumn id="2" xr3:uid="{00000000-0010-0000-0E00-000002000000}" name="refLabel"/>
  </tableColumns>
  <tableStyleInfo name="TableStyleMedium9" showFirstColumn="0" showLastColumn="0" showRowStripes="1" showColumnStripes="1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Reference_data_Pressures_code" displayName="Reference_data_Pressures_code" ref="AT2:AU192" totalsRowShown="0">
  <autoFilter ref="AT2:AU192" xr:uid="{00000000-0009-0000-0100-000010000000}"/>
  <tableColumns count="2">
    <tableColumn id="1" xr3:uid="{00000000-0010-0000-0F00-000001000000}" name="refCode"/>
    <tableColumn id="2" xr3:uid="{00000000-0010-0000-0F00-000002000000}" name="refLabel"/>
  </tableColumns>
  <tableStyleInfo name="TableStyleMedium9" showFirstColumn="0" showLastColumn="0" showRowStripes="1" showColumnStripes="1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Reference_data_YesNo_code" displayName="Reference_data_YesNo_code" ref="AW2:AX4" totalsRowShown="0">
  <autoFilter ref="AW2:AX4" xr:uid="{00000000-0009-0000-0100-000011000000}"/>
  <tableColumns count="2">
    <tableColumn id="1" xr3:uid="{00000000-0010-0000-1000-000001000000}" name="refCode"/>
    <tableColumn id="2" xr3:uid="{00000000-0010-0000-1000-000002000000}" name="refLabel"/>
  </tableColumns>
  <tableStyleInfo name="TableStyleMedium9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Reference_data_ArticlesWithTargets_code" displayName="Reference_data_ArticlesWithTargets_code" ref="D2:E10" totalsRowShown="0">
  <autoFilter ref="D2:E10" xr:uid="{00000000-0009-0000-0100-000002000000}"/>
  <tableColumns count="2">
    <tableColumn id="1" xr3:uid="{00000000-0010-0000-0100-000001000000}" name="refCode"/>
    <tableColumn id="2" xr3:uid="{00000000-0010-0000-0100-000002000000}" name="refLabel"/>
  </tableColumns>
  <tableStyleInfo name="TableStyleMedium9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Reference_data_EcosystemTypes_code" displayName="Reference_data_EcosystemTypes_code" ref="G2:H12" totalsRowShown="0">
  <autoFilter ref="G2:H12" xr:uid="{00000000-0009-0000-0100-000003000000}"/>
  <tableColumns count="2">
    <tableColumn id="1" xr3:uid="{00000000-0010-0000-0200-000001000000}" name="refCode"/>
    <tableColumn id="2" xr3:uid="{00000000-0010-0000-0200-000002000000}" name="refLabel"/>
  </tableColumns>
  <tableStyleInfo name="TableStyleMedium9" showFirstColumn="0" showLastColumn="0" showRowStripes="1" showColumnStripes="1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Reference_data_FinancialCategories_code" displayName="Reference_data_FinancialCategories_code" ref="J2:K30" totalsRowShown="0">
  <autoFilter ref="J2:K30" xr:uid="{00000000-0009-0000-0100-000004000000}"/>
  <tableColumns count="2">
    <tableColumn id="1" xr3:uid="{00000000-0010-0000-0300-000001000000}" name="refCode"/>
    <tableColumn id="2" xr3:uid="{00000000-0010-0000-0300-000002000000}" name="refLabel"/>
  </tableColumns>
  <tableStyleInfo name="TableStyleMedium9" showFirstColumn="0" showLastColumn="0" showRowStripes="1" showColumnStripes="1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Reference_data_FinancialPeriods_code" displayName="Reference_data_FinancialPeriods_code" ref="M2:N5" totalsRowShown="0">
  <autoFilter ref="M2:N5" xr:uid="{00000000-0009-0000-0100-000005000000}"/>
  <tableColumns count="2">
    <tableColumn id="1" xr3:uid="{00000000-0010-0000-0400-000001000000}" name="refCode"/>
    <tableColumn id="2" xr3:uid="{00000000-0010-0000-0400-000002000000}" name="refLabel"/>
  </tableColumns>
  <tableStyleInfo name="TableStyleMedium9" showFirstColumn="0" showLastColumn="0" showRowStripes="1" showColumnStripes="1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Reference_data_HabitatTypesArt4Art5_code" displayName="Reference_data_HabitatTypesArt4Art5_code" ref="P2:Q461" totalsRowShown="0">
  <autoFilter ref="P2:Q461" xr:uid="{00000000-0009-0000-0100-000006000000}"/>
  <tableColumns count="2">
    <tableColumn id="1" xr3:uid="{00000000-0010-0000-0500-000001000000}" name="refCode"/>
    <tableColumn id="2" xr3:uid="{00000000-0010-0000-0500-000002000000}" name="refLabel"/>
  </tableColumns>
  <tableStyleInfo name="TableStyleMedium9" showFirstColumn="0" showLastColumn="0" showRowStripes="1" showColumnStripes="1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Reference_data_HabitatTypesArt5_code" displayName="Reference_data_HabitatTypesArt5_code" ref="S2:T235" totalsRowShown="0">
  <autoFilter ref="S2:T235" xr:uid="{00000000-0009-0000-0100-000007000000}"/>
  <tableColumns count="2">
    <tableColumn id="1" xr3:uid="{00000000-0010-0000-0600-000001000000}" name="refCode"/>
    <tableColumn id="2" xr3:uid="{00000000-0010-0000-0600-000002000000}" name="refLabel"/>
  </tableColumns>
  <tableStyleInfo name="TableStyleMedium9" showFirstColumn="0" showLastColumn="0" showRowStripes="1" showColumnStripes="1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Reference_data_ImplementationStatuses_code" displayName="Reference_data_ImplementationStatuses_code" ref="V2:W6" totalsRowShown="0">
  <autoFilter ref="V2:W6" xr:uid="{00000000-0009-0000-0100-000008000000}"/>
  <tableColumns count="2">
    <tableColumn id="1" xr3:uid="{00000000-0010-0000-0700-000001000000}" name="refCode"/>
    <tableColumn id="2" xr3:uid="{00000000-0010-0000-0700-000002000000}" name="refLabel"/>
  </tableColumns>
  <tableStyleInfo name="TableStyleMedium9" showFirstColumn="0" showLastColumn="0" showRowStripes="1" showColumnStripes="1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Reference_data_ImplementationTimeframes_code" displayName="Reference_data_ImplementationTimeframes_code" ref="Y2:Z5" totalsRowShown="0">
  <autoFilter ref="Y2:Z5" xr:uid="{00000000-0009-0000-0100-000009000000}"/>
  <tableColumns count="2">
    <tableColumn id="1" xr3:uid="{00000000-0010-0000-0800-000001000000}" name="refCode"/>
    <tableColumn id="2" xr3:uid="{00000000-0010-0000-0800-000002000000}" name="refLabel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13" Type="http://schemas.openxmlformats.org/officeDocument/2006/relationships/table" Target="../tables/table13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1001"/>
  <sheetViews>
    <sheetView tabSelected="1" workbookViewId="0">
      <selection activeCell="A2" sqref="A2"/>
    </sheetView>
  </sheetViews>
  <sheetFormatPr defaultColWidth="8.85546875" defaultRowHeight="15"/>
  <cols>
    <col min="3" max="3" width="15.7109375" style="1" customWidth="1"/>
    <col min="4" max="4" width="20.7109375" style="2" customWidth="1"/>
    <col min="6" max="6" width="15.7109375" style="3" customWidth="1"/>
    <col min="7" max="7" width="15.7109375" style="4" customWidth="1"/>
    <col min="8" max="8" width="20.7109375" style="2" customWidth="1"/>
    <col min="10" max="10" width="15.7109375" style="1" customWidth="1"/>
    <col min="11" max="11" width="20.7109375" style="2" customWidth="1"/>
    <col min="12" max="12" width="15.7109375" style="3" customWidth="1"/>
    <col min="13" max="13" width="15.7109375" style="4" customWidth="1"/>
    <col min="14" max="14" width="20.7109375" style="2" customWidth="1"/>
    <col min="15" max="15" width="15.7109375" style="3" customWidth="1"/>
    <col min="16" max="16" width="15.7109375" style="4" customWidth="1"/>
    <col min="17" max="17" width="20.7109375" style="2" customWidth="1"/>
    <col min="19" max="19" width="15.7109375" style="3" customWidth="1"/>
    <col min="20" max="20" width="15.7109375" style="4" customWidth="1"/>
    <col min="21" max="21" width="20.7109375" style="2" customWidth="1"/>
    <col min="22" max="22" width="15.7109375" style="1" customWidth="1"/>
    <col min="23" max="23" width="20.7109375" style="2" customWidth="1"/>
    <col min="26" max="26" width="15.7109375" style="3" customWidth="1"/>
    <col min="27" max="27" width="15.7109375" style="4" customWidth="1"/>
    <col min="28" max="28" width="20.7109375" style="2" customWidth="1"/>
    <col min="29" max="29" width="15.7109375" style="3" customWidth="1"/>
    <col min="30" max="30" width="15.7109375" style="4" customWidth="1"/>
    <col min="31" max="31" width="20.7109375" style="2" customWidth="1"/>
    <col min="32" max="32" width="15.7109375" style="3" customWidth="1"/>
    <col min="33" max="33" width="15.7109375" style="4" customWidth="1"/>
    <col min="34" max="34" width="20.7109375" style="2" customWidth="1"/>
    <col min="35" max="35" width="15.7109375" style="3" customWidth="1"/>
    <col min="36" max="36" width="15.7109375" style="4" customWidth="1"/>
    <col min="37" max="37" width="20.7109375" style="2" customWidth="1"/>
    <col min="39" max="39" width="15.7109375" style="3" customWidth="1"/>
    <col min="40" max="40" width="15.7109375" style="4" customWidth="1"/>
    <col min="41" max="41" width="20.7109375" style="2" customWidth="1"/>
    <col min="45" max="47" width="15.7109375" style="1" customWidth="1"/>
    <col min="48" max="48" width="20.7109375" style="2" customWidth="1"/>
    <col min="50" max="50" width="15.7109375" style="1" customWidth="1"/>
    <col min="55" max="55" width="15.7109375" style="3" customWidth="1"/>
    <col min="56" max="56" width="15.7109375" style="4" customWidth="1"/>
    <col min="57" max="57" width="20.7109375" style="2" customWidth="1"/>
    <col min="60" max="60" width="15.7109375" style="3" customWidth="1"/>
    <col min="61" max="61" width="15.7109375" style="4" customWidth="1"/>
    <col min="62" max="62" width="20.7109375" style="2" customWidth="1"/>
  </cols>
  <sheetData>
    <row r="1" spans="1:62">
      <c r="A1" s="5" t="s">
        <v>0</v>
      </c>
      <c r="B1" s="5" t="s">
        <v>1</v>
      </c>
      <c r="C1" s="6" t="s">
        <v>2</v>
      </c>
      <c r="D1" s="7" t="s">
        <v>3</v>
      </c>
      <c r="E1" s="5" t="s">
        <v>4</v>
      </c>
      <c r="F1" s="8" t="s">
        <v>5</v>
      </c>
      <c r="G1" s="9" t="s">
        <v>6</v>
      </c>
      <c r="H1" s="7" t="s">
        <v>7</v>
      </c>
      <c r="I1" s="5" t="s">
        <v>8</v>
      </c>
      <c r="J1" s="6" t="s">
        <v>9</v>
      </c>
      <c r="K1" s="7" t="s">
        <v>10</v>
      </c>
      <c r="L1" s="8" t="s">
        <v>11</v>
      </c>
      <c r="M1" s="9" t="s">
        <v>12</v>
      </c>
      <c r="N1" s="7" t="s">
        <v>13</v>
      </c>
      <c r="O1" s="8" t="s">
        <v>14</v>
      </c>
      <c r="P1" s="9" t="s">
        <v>15</v>
      </c>
      <c r="Q1" s="7" t="s">
        <v>16</v>
      </c>
      <c r="R1" s="5" t="s">
        <v>17</v>
      </c>
      <c r="S1" s="8" t="s">
        <v>18</v>
      </c>
      <c r="T1" s="9" t="s">
        <v>19</v>
      </c>
      <c r="U1" s="7" t="s">
        <v>20</v>
      </c>
      <c r="V1" s="6" t="s">
        <v>21</v>
      </c>
      <c r="W1" s="7" t="s">
        <v>22</v>
      </c>
      <c r="X1" s="5" t="s">
        <v>23</v>
      </c>
      <c r="Y1" s="5" t="s">
        <v>24</v>
      </c>
      <c r="Z1" s="8" t="s">
        <v>25</v>
      </c>
      <c r="AA1" s="9" t="s">
        <v>26</v>
      </c>
      <c r="AB1" s="7" t="s">
        <v>27</v>
      </c>
      <c r="AC1" s="8" t="s">
        <v>28</v>
      </c>
      <c r="AD1" s="9" t="s">
        <v>29</v>
      </c>
      <c r="AE1" s="7" t="s">
        <v>30</v>
      </c>
      <c r="AF1" s="8" t="s">
        <v>31</v>
      </c>
      <c r="AG1" s="9" t="s">
        <v>32</v>
      </c>
      <c r="AH1" s="7" t="s">
        <v>33</v>
      </c>
      <c r="AI1" s="8" t="s">
        <v>34</v>
      </c>
      <c r="AJ1" s="9" t="s">
        <v>35</v>
      </c>
      <c r="AK1" s="7" t="s">
        <v>36</v>
      </c>
      <c r="AL1" s="5" t="s">
        <v>37</v>
      </c>
      <c r="AM1" s="8" t="s">
        <v>38</v>
      </c>
      <c r="AN1" s="9" t="s">
        <v>39</v>
      </c>
      <c r="AO1" s="7" t="s">
        <v>40</v>
      </c>
      <c r="AP1" s="5" t="s">
        <v>41</v>
      </c>
      <c r="AQ1" s="5" t="s">
        <v>42</v>
      </c>
      <c r="AR1" s="5" t="s">
        <v>43</v>
      </c>
      <c r="AS1" s="6" t="s">
        <v>44</v>
      </c>
      <c r="AT1" s="6" t="s">
        <v>45</v>
      </c>
      <c r="AU1" s="6" t="s">
        <v>46</v>
      </c>
      <c r="AV1" s="7" t="s">
        <v>47</v>
      </c>
      <c r="AW1" s="5" t="s">
        <v>48</v>
      </c>
      <c r="AX1" s="6" t="s">
        <v>49</v>
      </c>
      <c r="AY1" s="5" t="s">
        <v>50</v>
      </c>
      <c r="AZ1" s="5" t="s">
        <v>51</v>
      </c>
      <c r="BA1" s="5" t="s">
        <v>52</v>
      </c>
      <c r="BB1" s="5" t="s">
        <v>53</v>
      </c>
      <c r="BC1" s="8" t="s">
        <v>54</v>
      </c>
      <c r="BD1" s="9" t="s">
        <v>55</v>
      </c>
      <c r="BE1" s="7" t="s">
        <v>56</v>
      </c>
      <c r="BF1" s="5" t="s">
        <v>57</v>
      </c>
      <c r="BG1" s="5" t="s">
        <v>58</v>
      </c>
      <c r="BH1" s="8" t="s">
        <v>59</v>
      </c>
      <c r="BI1" s="9" t="s">
        <v>60</v>
      </c>
      <c r="BJ1" s="7" t="s">
        <v>61</v>
      </c>
    </row>
    <row r="2" spans="1:62">
      <c r="D2" s="2" t="str">
        <f t="array" ref="D2:D1001">IF(C2:C1001="","",VLOOKUP(C2:C1001,Reference_data_EcosystemTypes_code[],2,FALSE))</f>
        <v/>
      </c>
      <c r="H2" s="2" t="str">
        <f t="array" ref="H2:H1001">IF(G2:G1001="","",VLOOKUP(G2:G1001,Reference_data_EcosystemTypes_code[],2,FALSE))</f>
        <v/>
      </c>
      <c r="K2" s="2" t="str">
        <f t="array" ref="K2:K1001">IF(J2:J1001="","",VLOOKUP(J2:J1001,Reference_data_PlanningScales_code[],2,FALSE))</f>
        <v/>
      </c>
      <c r="N2" s="2" t="str">
        <f t="array" ref="N2:N1001">IF(M2:M1001="","",VLOOKUP(M2:M1001,Reference_data_Nuts_id[],2,FALSE))</f>
        <v/>
      </c>
      <c r="Q2" s="2" t="str">
        <f t="array" ref="Q2:Q1001">IF(P2:P1001="","",VLOOKUP(P2:P1001,Reference_data_MemberStates_code[],2,FALSE))</f>
        <v/>
      </c>
      <c r="U2" s="2" t="str">
        <f t="array" ref="U2:U1001">IF(T2:T1001="","",VLOOKUP(T2:T1001,Reference_data_ImplementationStatuses_code[],2,FALSE))</f>
        <v/>
      </c>
      <c r="W2" s="2" t="str">
        <f t="array" ref="W2:W1001">IF(V2:V1001="","",VLOOKUP(V2:V1001,Reference_data_ImplementationTimeframes_code[],2,FALSE))</f>
        <v/>
      </c>
      <c r="AB2" s="2" t="str">
        <f t="array" ref="AB2:AB1001">IF(AA2:AA1001="","",VLOOKUP(AA2:AA1001,Reference_data_ArticlesWithTargets_code[],2,FALSE))</f>
        <v/>
      </c>
      <c r="AE2" s="2" t="str">
        <f t="array" ref="AE2:AE1001">IF(AD2:AD1001="","",VLOOKUP(AD2:AD1001,Reference_data_ArticlesSubtargets_code[],2,FALSE))</f>
        <v/>
      </c>
      <c r="AH2" s="2" t="str">
        <f t="array" ref="AH2:AH1001">IF(AG2:AG1001="","",VLOOKUP(AG2:AG1001,Reference_data_Pressures_code[],2,FALSE))</f>
        <v/>
      </c>
      <c r="AK2" s="2" t="str">
        <f t="array" ref="AK2:AK1001">IF(AJ2:AJ1001="","",VLOOKUP(AJ2:AJ1001,Reference_data_MeasureTypes_id[],2,FALSE))</f>
        <v/>
      </c>
      <c r="AO2" s="2" t="str">
        <f t="array" ref="AO2:AO1001">IF(AN2:AN1001="","",VLOOKUP(AN2:AN1001,Reference_data_HabitatTypesArt4Art5_code[],2,FALSE))</f>
        <v/>
      </c>
      <c r="AV2" s="2" t="str">
        <f t="array" ref="AV2:AV1001">IF(AU2:AU1001="","",VLOOKUP(AU2:AU1001,Reference_data_MeasurePlanningsRelatedToN2000_code[],2,FALSE))</f>
        <v/>
      </c>
      <c r="BE2" s="2" t="str">
        <f t="array" ref="BE2:BE1001">IF(BD2:BD1001="","",VLOOKUP(BD2:BD1001,Reference_data_HabitatTypesArt5_code[],2,FALSE))</f>
        <v/>
      </c>
      <c r="BJ2" s="2" t="str">
        <f t="array" ref="BJ2:BJ1001">IF(BI2:BI1001="","",VLOOKUP(BI2:BI1001,Reference_data_MemberStates_code[],2,FALSE))</f>
        <v/>
      </c>
    </row>
    <row r="3" spans="1:62">
      <c r="D3" s="2" t="str">
        <v/>
      </c>
      <c r="H3" s="2" t="str">
        <v/>
      </c>
      <c r="K3" s="2" t="str">
        <v/>
      </c>
      <c r="N3" s="2" t="str">
        <v/>
      </c>
      <c r="Q3" s="2" t="str">
        <v/>
      </c>
      <c r="U3" s="2" t="str">
        <v/>
      </c>
      <c r="W3" s="2" t="str">
        <v/>
      </c>
      <c r="AB3" s="2" t="str">
        <v/>
      </c>
      <c r="AE3" s="2" t="str">
        <v/>
      </c>
      <c r="AH3" s="2" t="str">
        <v/>
      </c>
      <c r="AK3" s="2" t="str">
        <v/>
      </c>
      <c r="AO3" s="2" t="str">
        <v/>
      </c>
      <c r="AV3" s="2" t="str">
        <v/>
      </c>
      <c r="BE3" s="2" t="str">
        <v/>
      </c>
      <c r="BJ3" s="2" t="str">
        <v/>
      </c>
    </row>
    <row r="4" spans="1:62">
      <c r="D4" s="2" t="str">
        <v/>
      </c>
      <c r="H4" s="2" t="str">
        <v/>
      </c>
      <c r="K4" s="2" t="str">
        <v/>
      </c>
      <c r="N4" s="2" t="str">
        <v/>
      </c>
      <c r="Q4" s="2" t="str">
        <v/>
      </c>
      <c r="U4" s="2" t="str">
        <v/>
      </c>
      <c r="W4" s="2" t="str">
        <v/>
      </c>
      <c r="AB4" s="2" t="str">
        <v/>
      </c>
      <c r="AE4" s="2" t="str">
        <v/>
      </c>
      <c r="AH4" s="2" t="str">
        <v/>
      </c>
      <c r="AK4" s="2" t="str">
        <v/>
      </c>
      <c r="AO4" s="2" t="str">
        <v/>
      </c>
      <c r="AV4" s="2" t="str">
        <v/>
      </c>
      <c r="BE4" s="2" t="str">
        <v/>
      </c>
      <c r="BJ4" s="2" t="str">
        <v/>
      </c>
    </row>
    <row r="5" spans="1:62">
      <c r="D5" s="2" t="str">
        <v/>
      </c>
      <c r="H5" s="2" t="str">
        <v/>
      </c>
      <c r="K5" s="2" t="str">
        <v/>
      </c>
      <c r="N5" s="2" t="str">
        <v/>
      </c>
      <c r="Q5" s="2" t="str">
        <v/>
      </c>
      <c r="U5" s="2" t="str">
        <v/>
      </c>
      <c r="W5" s="2" t="str">
        <v/>
      </c>
      <c r="AB5" s="2" t="str">
        <v/>
      </c>
      <c r="AE5" s="2" t="str">
        <v/>
      </c>
      <c r="AH5" s="2" t="str">
        <v/>
      </c>
      <c r="AK5" s="2" t="str">
        <v/>
      </c>
      <c r="AO5" s="2" t="str">
        <v/>
      </c>
      <c r="AV5" s="2" t="str">
        <v/>
      </c>
      <c r="BE5" s="2" t="str">
        <v/>
      </c>
      <c r="BJ5" s="2" t="str">
        <v/>
      </c>
    </row>
    <row r="6" spans="1:62">
      <c r="D6" s="2" t="str">
        <v/>
      </c>
      <c r="H6" s="2" t="str">
        <v/>
      </c>
      <c r="K6" s="2" t="str">
        <v/>
      </c>
      <c r="N6" s="2" t="str">
        <v/>
      </c>
      <c r="Q6" s="2" t="str">
        <v/>
      </c>
      <c r="U6" s="2" t="str">
        <v/>
      </c>
      <c r="W6" s="2" t="str">
        <v/>
      </c>
      <c r="AB6" s="2" t="str">
        <v/>
      </c>
      <c r="AE6" s="2" t="str">
        <v/>
      </c>
      <c r="AH6" s="2" t="str">
        <v/>
      </c>
      <c r="AK6" s="2" t="str">
        <v/>
      </c>
      <c r="AO6" s="2" t="str">
        <v/>
      </c>
      <c r="AV6" s="2" t="str">
        <v/>
      </c>
      <c r="BE6" s="2" t="str">
        <v/>
      </c>
      <c r="BJ6" s="2" t="str">
        <v/>
      </c>
    </row>
    <row r="7" spans="1:62">
      <c r="D7" s="2" t="str">
        <v/>
      </c>
      <c r="H7" s="2" t="str">
        <v/>
      </c>
      <c r="K7" s="2" t="str">
        <v/>
      </c>
      <c r="N7" s="2" t="str">
        <v/>
      </c>
      <c r="Q7" s="2" t="str">
        <v/>
      </c>
      <c r="U7" s="2" t="str">
        <v/>
      </c>
      <c r="W7" s="2" t="str">
        <v/>
      </c>
      <c r="AB7" s="2" t="str">
        <v/>
      </c>
      <c r="AE7" s="2" t="str">
        <v/>
      </c>
      <c r="AH7" s="2" t="str">
        <v/>
      </c>
      <c r="AK7" s="2" t="str">
        <v/>
      </c>
      <c r="AO7" s="2" t="str">
        <v/>
      </c>
      <c r="AV7" s="2" t="str">
        <v/>
      </c>
      <c r="BE7" s="2" t="str">
        <v/>
      </c>
      <c r="BJ7" s="2" t="str">
        <v/>
      </c>
    </row>
    <row r="8" spans="1:62">
      <c r="D8" s="2" t="str">
        <v/>
      </c>
      <c r="H8" s="2" t="str">
        <v/>
      </c>
      <c r="K8" s="2" t="str">
        <v/>
      </c>
      <c r="N8" s="2" t="str">
        <v/>
      </c>
      <c r="Q8" s="2" t="str">
        <v/>
      </c>
      <c r="U8" s="2" t="str">
        <v/>
      </c>
      <c r="W8" s="2" t="str">
        <v/>
      </c>
      <c r="AB8" s="2" t="str">
        <v/>
      </c>
      <c r="AE8" s="2" t="str">
        <v/>
      </c>
      <c r="AH8" s="2" t="str">
        <v/>
      </c>
      <c r="AK8" s="2" t="str">
        <v/>
      </c>
      <c r="AO8" s="2" t="str">
        <v/>
      </c>
      <c r="AV8" s="2" t="str">
        <v/>
      </c>
      <c r="BE8" s="2" t="str">
        <v/>
      </c>
      <c r="BJ8" s="2" t="str">
        <v/>
      </c>
    </row>
    <row r="9" spans="1:62">
      <c r="D9" s="2" t="str">
        <v/>
      </c>
      <c r="H9" s="2" t="str">
        <v/>
      </c>
      <c r="K9" s="2" t="str">
        <v/>
      </c>
      <c r="N9" s="2" t="str">
        <v/>
      </c>
      <c r="Q9" s="2" t="str">
        <v/>
      </c>
      <c r="U9" s="2" t="str">
        <v/>
      </c>
      <c r="W9" s="2" t="str">
        <v/>
      </c>
      <c r="AB9" s="2" t="str">
        <v/>
      </c>
      <c r="AE9" s="2" t="str">
        <v/>
      </c>
      <c r="AH9" s="2" t="str">
        <v/>
      </c>
      <c r="AK9" s="2" t="str">
        <v/>
      </c>
      <c r="AO9" s="2" t="str">
        <v/>
      </c>
      <c r="AV9" s="2" t="str">
        <v/>
      </c>
      <c r="BE9" s="2" t="str">
        <v/>
      </c>
      <c r="BJ9" s="2" t="str">
        <v/>
      </c>
    </row>
    <row r="10" spans="1:62">
      <c r="D10" s="2" t="str">
        <v/>
      </c>
      <c r="H10" s="2" t="str">
        <v/>
      </c>
      <c r="K10" s="2" t="str">
        <v/>
      </c>
      <c r="N10" s="2" t="str">
        <v/>
      </c>
      <c r="Q10" s="2" t="str">
        <v/>
      </c>
      <c r="U10" s="2" t="str">
        <v/>
      </c>
      <c r="W10" s="2" t="str">
        <v/>
      </c>
      <c r="AB10" s="2" t="str">
        <v/>
      </c>
      <c r="AE10" s="2" t="str">
        <v/>
      </c>
      <c r="AH10" s="2" t="str">
        <v/>
      </c>
      <c r="AK10" s="2" t="str">
        <v/>
      </c>
      <c r="AO10" s="2" t="str">
        <v/>
      </c>
      <c r="AV10" s="2" t="str">
        <v/>
      </c>
      <c r="BE10" s="2" t="str">
        <v/>
      </c>
      <c r="BJ10" s="2" t="str">
        <v/>
      </c>
    </row>
    <row r="11" spans="1:62">
      <c r="D11" s="2" t="str">
        <v/>
      </c>
      <c r="H11" s="2" t="str">
        <v/>
      </c>
      <c r="K11" s="2" t="str">
        <v/>
      </c>
      <c r="N11" s="2" t="str">
        <v/>
      </c>
      <c r="Q11" s="2" t="str">
        <v/>
      </c>
      <c r="U11" s="2" t="str">
        <v/>
      </c>
      <c r="W11" s="2" t="str">
        <v/>
      </c>
      <c r="AB11" s="2" t="str">
        <v/>
      </c>
      <c r="AE11" s="2" t="str">
        <v/>
      </c>
      <c r="AH11" s="2" t="str">
        <v/>
      </c>
      <c r="AK11" s="2" t="str">
        <v/>
      </c>
      <c r="AO11" s="2" t="str">
        <v/>
      </c>
      <c r="AV11" s="2" t="str">
        <v/>
      </c>
      <c r="BE11" s="2" t="str">
        <v/>
      </c>
      <c r="BJ11" s="2" t="str">
        <v/>
      </c>
    </row>
    <row r="12" spans="1:62">
      <c r="D12" s="2" t="str">
        <v/>
      </c>
      <c r="H12" s="2" t="str">
        <v/>
      </c>
      <c r="K12" s="2" t="str">
        <v/>
      </c>
      <c r="N12" s="2" t="str">
        <v/>
      </c>
      <c r="Q12" s="2" t="str">
        <v/>
      </c>
      <c r="U12" s="2" t="str">
        <v/>
      </c>
      <c r="W12" s="2" t="str">
        <v/>
      </c>
      <c r="AB12" s="2" t="str">
        <v/>
      </c>
      <c r="AE12" s="2" t="str">
        <v/>
      </c>
      <c r="AH12" s="2" t="str">
        <v/>
      </c>
      <c r="AK12" s="2" t="str">
        <v/>
      </c>
      <c r="AO12" s="2" t="str">
        <v/>
      </c>
      <c r="AV12" s="2" t="str">
        <v/>
      </c>
      <c r="BE12" s="2" t="str">
        <v/>
      </c>
      <c r="BJ12" s="2" t="str">
        <v/>
      </c>
    </row>
    <row r="13" spans="1:62">
      <c r="D13" s="2" t="str">
        <v/>
      </c>
      <c r="H13" s="2" t="str">
        <v/>
      </c>
      <c r="K13" s="2" t="str">
        <v/>
      </c>
      <c r="N13" s="2" t="str">
        <v/>
      </c>
      <c r="Q13" s="2" t="str">
        <v/>
      </c>
      <c r="U13" s="2" t="str">
        <v/>
      </c>
      <c r="W13" s="2" t="str">
        <v/>
      </c>
      <c r="AB13" s="2" t="str">
        <v/>
      </c>
      <c r="AE13" s="2" t="str">
        <v/>
      </c>
      <c r="AH13" s="2" t="str">
        <v/>
      </c>
      <c r="AK13" s="2" t="str">
        <v/>
      </c>
      <c r="AO13" s="2" t="str">
        <v/>
      </c>
      <c r="AV13" s="2" t="str">
        <v/>
      </c>
      <c r="BE13" s="2" t="str">
        <v/>
      </c>
      <c r="BJ13" s="2" t="str">
        <v/>
      </c>
    </row>
    <row r="14" spans="1:62">
      <c r="D14" s="2" t="str">
        <v/>
      </c>
      <c r="H14" s="2" t="str">
        <v/>
      </c>
      <c r="K14" s="2" t="str">
        <v/>
      </c>
      <c r="N14" s="2" t="str">
        <v/>
      </c>
      <c r="Q14" s="2" t="str">
        <v/>
      </c>
      <c r="U14" s="2" t="str">
        <v/>
      </c>
      <c r="W14" s="2" t="str">
        <v/>
      </c>
      <c r="AB14" s="2" t="str">
        <v/>
      </c>
      <c r="AE14" s="2" t="str">
        <v/>
      </c>
      <c r="AH14" s="2" t="str">
        <v/>
      </c>
      <c r="AK14" s="2" t="str">
        <v/>
      </c>
      <c r="AO14" s="2" t="str">
        <v/>
      </c>
      <c r="AV14" s="2" t="str">
        <v/>
      </c>
      <c r="BE14" s="2" t="str">
        <v/>
      </c>
      <c r="BJ14" s="2" t="str">
        <v/>
      </c>
    </row>
    <row r="15" spans="1:62">
      <c r="D15" s="2" t="str">
        <v/>
      </c>
      <c r="H15" s="2" t="str">
        <v/>
      </c>
      <c r="K15" s="2" t="str">
        <v/>
      </c>
      <c r="N15" s="2" t="str">
        <v/>
      </c>
      <c r="Q15" s="2" t="str">
        <v/>
      </c>
      <c r="U15" s="2" t="str">
        <v/>
      </c>
      <c r="W15" s="2" t="str">
        <v/>
      </c>
      <c r="AB15" s="2" t="str">
        <v/>
      </c>
      <c r="AE15" s="2" t="str">
        <v/>
      </c>
      <c r="AH15" s="2" t="str">
        <v/>
      </c>
      <c r="AK15" s="2" t="str">
        <v/>
      </c>
      <c r="AO15" s="2" t="str">
        <v/>
      </c>
      <c r="AV15" s="2" t="str">
        <v/>
      </c>
      <c r="BE15" s="2" t="str">
        <v/>
      </c>
      <c r="BJ15" s="2" t="str">
        <v/>
      </c>
    </row>
    <row r="16" spans="1:62">
      <c r="D16" s="2" t="str">
        <v/>
      </c>
      <c r="H16" s="2" t="str">
        <v/>
      </c>
      <c r="K16" s="2" t="str">
        <v/>
      </c>
      <c r="N16" s="2" t="str">
        <v/>
      </c>
      <c r="Q16" s="2" t="str">
        <v/>
      </c>
      <c r="U16" s="2" t="str">
        <v/>
      </c>
      <c r="W16" s="2" t="str">
        <v/>
      </c>
      <c r="AB16" s="2" t="str">
        <v/>
      </c>
      <c r="AE16" s="2" t="str">
        <v/>
      </c>
      <c r="AH16" s="2" t="str">
        <v/>
      </c>
      <c r="AK16" s="2" t="str">
        <v/>
      </c>
      <c r="AO16" s="2" t="str">
        <v/>
      </c>
      <c r="AV16" s="2" t="str">
        <v/>
      </c>
      <c r="BE16" s="2" t="str">
        <v/>
      </c>
      <c r="BJ16" s="2" t="str">
        <v/>
      </c>
    </row>
    <row r="17" spans="4:62">
      <c r="D17" s="2" t="str">
        <v/>
      </c>
      <c r="H17" s="2" t="str">
        <v/>
      </c>
      <c r="K17" s="2" t="str">
        <v/>
      </c>
      <c r="N17" s="2" t="str">
        <v/>
      </c>
      <c r="Q17" s="2" t="str">
        <v/>
      </c>
      <c r="U17" s="2" t="str">
        <v/>
      </c>
      <c r="W17" s="2" t="str">
        <v/>
      </c>
      <c r="AB17" s="2" t="str">
        <v/>
      </c>
      <c r="AE17" s="2" t="str">
        <v/>
      </c>
      <c r="AH17" s="2" t="str">
        <v/>
      </c>
      <c r="AK17" s="2" t="str">
        <v/>
      </c>
      <c r="AO17" s="2" t="str">
        <v/>
      </c>
      <c r="AV17" s="2" t="str">
        <v/>
      </c>
      <c r="BE17" s="2" t="str">
        <v/>
      </c>
      <c r="BJ17" s="2" t="str">
        <v/>
      </c>
    </row>
    <row r="18" spans="4:62">
      <c r="D18" s="2" t="str">
        <v/>
      </c>
      <c r="H18" s="2" t="str">
        <v/>
      </c>
      <c r="K18" s="2" t="str">
        <v/>
      </c>
      <c r="N18" s="2" t="str">
        <v/>
      </c>
      <c r="Q18" s="2" t="str">
        <v/>
      </c>
      <c r="U18" s="2" t="str">
        <v/>
      </c>
      <c r="W18" s="2" t="str">
        <v/>
      </c>
      <c r="AB18" s="2" t="str">
        <v/>
      </c>
      <c r="AE18" s="2" t="str">
        <v/>
      </c>
      <c r="AH18" s="2" t="str">
        <v/>
      </c>
      <c r="AK18" s="2" t="str">
        <v/>
      </c>
      <c r="AO18" s="2" t="str">
        <v/>
      </c>
      <c r="AV18" s="2" t="str">
        <v/>
      </c>
      <c r="BE18" s="2" t="str">
        <v/>
      </c>
      <c r="BJ18" s="2" t="str">
        <v/>
      </c>
    </row>
    <row r="19" spans="4:62">
      <c r="D19" s="2" t="str">
        <v/>
      </c>
      <c r="H19" s="2" t="str">
        <v/>
      </c>
      <c r="K19" s="2" t="str">
        <v/>
      </c>
      <c r="N19" s="2" t="str">
        <v/>
      </c>
      <c r="Q19" s="2" t="str">
        <v/>
      </c>
      <c r="U19" s="2" t="str">
        <v/>
      </c>
      <c r="W19" s="2" t="str">
        <v/>
      </c>
      <c r="AB19" s="2" t="str">
        <v/>
      </c>
      <c r="AE19" s="2" t="str">
        <v/>
      </c>
      <c r="AH19" s="2" t="str">
        <v/>
      </c>
      <c r="AK19" s="2" t="str">
        <v/>
      </c>
      <c r="AO19" s="2" t="str">
        <v/>
      </c>
      <c r="AV19" s="2" t="str">
        <v/>
      </c>
      <c r="BE19" s="2" t="str">
        <v/>
      </c>
      <c r="BJ19" s="2" t="str">
        <v/>
      </c>
    </row>
    <row r="20" spans="4:62">
      <c r="D20" s="2" t="str">
        <v/>
      </c>
      <c r="H20" s="2" t="str">
        <v/>
      </c>
      <c r="K20" s="2" t="str">
        <v/>
      </c>
      <c r="N20" s="2" t="str">
        <v/>
      </c>
      <c r="Q20" s="2" t="str">
        <v/>
      </c>
      <c r="U20" s="2" t="str">
        <v/>
      </c>
      <c r="W20" s="2" t="str">
        <v/>
      </c>
      <c r="AB20" s="2" t="str">
        <v/>
      </c>
      <c r="AE20" s="2" t="str">
        <v/>
      </c>
      <c r="AH20" s="2" t="str">
        <v/>
      </c>
      <c r="AK20" s="2" t="str">
        <v/>
      </c>
      <c r="AO20" s="2" t="str">
        <v/>
      </c>
      <c r="AV20" s="2" t="str">
        <v/>
      </c>
      <c r="BE20" s="2" t="str">
        <v/>
      </c>
      <c r="BJ20" s="2" t="str">
        <v/>
      </c>
    </row>
    <row r="21" spans="4:62">
      <c r="D21" s="2" t="str">
        <v/>
      </c>
      <c r="H21" s="2" t="str">
        <v/>
      </c>
      <c r="K21" s="2" t="str">
        <v/>
      </c>
      <c r="N21" s="2" t="str">
        <v/>
      </c>
      <c r="Q21" s="2" t="str">
        <v/>
      </c>
      <c r="U21" s="2" t="str">
        <v/>
      </c>
      <c r="W21" s="2" t="str">
        <v/>
      </c>
      <c r="AB21" s="2" t="str">
        <v/>
      </c>
      <c r="AE21" s="2" t="str">
        <v/>
      </c>
      <c r="AH21" s="2" t="str">
        <v/>
      </c>
      <c r="AK21" s="2" t="str">
        <v/>
      </c>
      <c r="AO21" s="2" t="str">
        <v/>
      </c>
      <c r="AV21" s="2" t="str">
        <v/>
      </c>
      <c r="BE21" s="2" t="str">
        <v/>
      </c>
      <c r="BJ21" s="2" t="str">
        <v/>
      </c>
    </row>
    <row r="22" spans="4:62">
      <c r="D22" s="2" t="str">
        <v/>
      </c>
      <c r="H22" s="2" t="str">
        <v/>
      </c>
      <c r="K22" s="2" t="str">
        <v/>
      </c>
      <c r="N22" s="2" t="str">
        <v/>
      </c>
      <c r="Q22" s="2" t="str">
        <v/>
      </c>
      <c r="U22" s="2" t="str">
        <v/>
      </c>
      <c r="W22" s="2" t="str">
        <v/>
      </c>
      <c r="AB22" s="2" t="str">
        <v/>
      </c>
      <c r="AE22" s="2" t="str">
        <v/>
      </c>
      <c r="AH22" s="2" t="str">
        <v/>
      </c>
      <c r="AK22" s="2" t="str">
        <v/>
      </c>
      <c r="AO22" s="2" t="str">
        <v/>
      </c>
      <c r="AV22" s="2" t="str">
        <v/>
      </c>
      <c r="BE22" s="2" t="str">
        <v/>
      </c>
      <c r="BJ22" s="2" t="str">
        <v/>
      </c>
    </row>
    <row r="23" spans="4:62">
      <c r="D23" s="2" t="str">
        <v/>
      </c>
      <c r="H23" s="2" t="str">
        <v/>
      </c>
      <c r="K23" s="2" t="str">
        <v/>
      </c>
      <c r="N23" s="2" t="str">
        <v/>
      </c>
      <c r="Q23" s="2" t="str">
        <v/>
      </c>
      <c r="U23" s="2" t="str">
        <v/>
      </c>
      <c r="W23" s="2" t="str">
        <v/>
      </c>
      <c r="AB23" s="2" t="str">
        <v/>
      </c>
      <c r="AE23" s="2" t="str">
        <v/>
      </c>
      <c r="AH23" s="2" t="str">
        <v/>
      </c>
      <c r="AK23" s="2" t="str">
        <v/>
      </c>
      <c r="AO23" s="2" t="str">
        <v/>
      </c>
      <c r="AV23" s="2" t="str">
        <v/>
      </c>
      <c r="BE23" s="2" t="str">
        <v/>
      </c>
      <c r="BJ23" s="2" t="str">
        <v/>
      </c>
    </row>
    <row r="24" spans="4:62">
      <c r="D24" s="2" t="str">
        <v/>
      </c>
      <c r="H24" s="2" t="str">
        <v/>
      </c>
      <c r="K24" s="2" t="str">
        <v/>
      </c>
      <c r="N24" s="2" t="str">
        <v/>
      </c>
      <c r="Q24" s="2" t="str">
        <v/>
      </c>
      <c r="U24" s="2" t="str">
        <v/>
      </c>
      <c r="W24" s="2" t="str">
        <v/>
      </c>
      <c r="AB24" s="2" t="str">
        <v/>
      </c>
      <c r="AE24" s="2" t="str">
        <v/>
      </c>
      <c r="AH24" s="2" t="str">
        <v/>
      </c>
      <c r="AK24" s="2" t="str">
        <v/>
      </c>
      <c r="AO24" s="2" t="str">
        <v/>
      </c>
      <c r="AV24" s="2" t="str">
        <v/>
      </c>
      <c r="BE24" s="2" t="str">
        <v/>
      </c>
      <c r="BJ24" s="2" t="str">
        <v/>
      </c>
    </row>
    <row r="25" spans="4:62">
      <c r="D25" s="2" t="str">
        <v/>
      </c>
      <c r="H25" s="2" t="str">
        <v/>
      </c>
      <c r="K25" s="2" t="str">
        <v/>
      </c>
      <c r="N25" s="2" t="str">
        <v/>
      </c>
      <c r="Q25" s="2" t="str">
        <v/>
      </c>
      <c r="U25" s="2" t="str">
        <v/>
      </c>
      <c r="W25" s="2" t="str">
        <v/>
      </c>
      <c r="AB25" s="2" t="str">
        <v/>
      </c>
      <c r="AE25" s="2" t="str">
        <v/>
      </c>
      <c r="AH25" s="2" t="str">
        <v/>
      </c>
      <c r="AK25" s="2" t="str">
        <v/>
      </c>
      <c r="AO25" s="2" t="str">
        <v/>
      </c>
      <c r="AV25" s="2" t="str">
        <v/>
      </c>
      <c r="BE25" s="2" t="str">
        <v/>
      </c>
      <c r="BJ25" s="2" t="str">
        <v/>
      </c>
    </row>
    <row r="26" spans="4:62">
      <c r="D26" s="2" t="str">
        <v/>
      </c>
      <c r="H26" s="2" t="str">
        <v/>
      </c>
      <c r="K26" s="2" t="str">
        <v/>
      </c>
      <c r="N26" s="2" t="str">
        <v/>
      </c>
      <c r="Q26" s="2" t="str">
        <v/>
      </c>
      <c r="U26" s="2" t="str">
        <v/>
      </c>
      <c r="W26" s="2" t="str">
        <v/>
      </c>
      <c r="AB26" s="2" t="str">
        <v/>
      </c>
      <c r="AE26" s="2" t="str">
        <v/>
      </c>
      <c r="AH26" s="2" t="str">
        <v/>
      </c>
      <c r="AK26" s="2" t="str">
        <v/>
      </c>
      <c r="AO26" s="2" t="str">
        <v/>
      </c>
      <c r="AV26" s="2" t="str">
        <v/>
      </c>
      <c r="BE26" s="2" t="str">
        <v/>
      </c>
      <c r="BJ26" s="2" t="str">
        <v/>
      </c>
    </row>
    <row r="27" spans="4:62">
      <c r="D27" s="2" t="str">
        <v/>
      </c>
      <c r="H27" s="2" t="str">
        <v/>
      </c>
      <c r="K27" s="2" t="str">
        <v/>
      </c>
      <c r="N27" s="2" t="str">
        <v/>
      </c>
      <c r="Q27" s="2" t="str">
        <v/>
      </c>
      <c r="U27" s="2" t="str">
        <v/>
      </c>
      <c r="W27" s="2" t="str">
        <v/>
      </c>
      <c r="AB27" s="2" t="str">
        <v/>
      </c>
      <c r="AE27" s="2" t="str">
        <v/>
      </c>
      <c r="AH27" s="2" t="str">
        <v/>
      </c>
      <c r="AK27" s="2" t="str">
        <v/>
      </c>
      <c r="AO27" s="2" t="str">
        <v/>
      </c>
      <c r="AV27" s="2" t="str">
        <v/>
      </c>
      <c r="BE27" s="2" t="str">
        <v/>
      </c>
      <c r="BJ27" s="2" t="str">
        <v/>
      </c>
    </row>
    <row r="28" spans="4:62">
      <c r="D28" s="2" t="str">
        <v/>
      </c>
      <c r="H28" s="2" t="str">
        <v/>
      </c>
      <c r="K28" s="2" t="str">
        <v/>
      </c>
      <c r="N28" s="2" t="str">
        <v/>
      </c>
      <c r="Q28" s="2" t="str">
        <v/>
      </c>
      <c r="U28" s="2" t="str">
        <v/>
      </c>
      <c r="W28" s="2" t="str">
        <v/>
      </c>
      <c r="AB28" s="2" t="str">
        <v/>
      </c>
      <c r="AE28" s="2" t="str">
        <v/>
      </c>
      <c r="AH28" s="2" t="str">
        <v/>
      </c>
      <c r="AK28" s="2" t="str">
        <v/>
      </c>
      <c r="AO28" s="2" t="str">
        <v/>
      </c>
      <c r="AV28" s="2" t="str">
        <v/>
      </c>
      <c r="BE28" s="2" t="str">
        <v/>
      </c>
      <c r="BJ28" s="2" t="str">
        <v/>
      </c>
    </row>
    <row r="29" spans="4:62">
      <c r="D29" s="2" t="str">
        <v/>
      </c>
      <c r="H29" s="2" t="str">
        <v/>
      </c>
      <c r="K29" s="2" t="str">
        <v/>
      </c>
      <c r="N29" s="2" t="str">
        <v/>
      </c>
      <c r="Q29" s="2" t="str">
        <v/>
      </c>
      <c r="U29" s="2" t="str">
        <v/>
      </c>
      <c r="W29" s="2" t="str">
        <v/>
      </c>
      <c r="AB29" s="2" t="str">
        <v/>
      </c>
      <c r="AE29" s="2" t="str">
        <v/>
      </c>
      <c r="AH29" s="2" t="str">
        <v/>
      </c>
      <c r="AK29" s="2" t="str">
        <v/>
      </c>
      <c r="AO29" s="2" t="str">
        <v/>
      </c>
      <c r="AV29" s="2" t="str">
        <v/>
      </c>
      <c r="BE29" s="2" t="str">
        <v/>
      </c>
      <c r="BJ29" s="2" t="str">
        <v/>
      </c>
    </row>
    <row r="30" spans="4:62">
      <c r="D30" s="2" t="str">
        <v/>
      </c>
      <c r="H30" s="2" t="str">
        <v/>
      </c>
      <c r="K30" s="2" t="str">
        <v/>
      </c>
      <c r="N30" s="2" t="str">
        <v/>
      </c>
      <c r="Q30" s="2" t="str">
        <v/>
      </c>
      <c r="U30" s="2" t="str">
        <v/>
      </c>
      <c r="W30" s="2" t="str">
        <v/>
      </c>
      <c r="AB30" s="2" t="str">
        <v/>
      </c>
      <c r="AE30" s="2" t="str">
        <v/>
      </c>
      <c r="AH30" s="2" t="str">
        <v/>
      </c>
      <c r="AK30" s="2" t="str">
        <v/>
      </c>
      <c r="AO30" s="2" t="str">
        <v/>
      </c>
      <c r="AV30" s="2" t="str">
        <v/>
      </c>
      <c r="BE30" s="2" t="str">
        <v/>
      </c>
      <c r="BJ30" s="2" t="str">
        <v/>
      </c>
    </row>
    <row r="31" spans="4:62">
      <c r="D31" s="2" t="str">
        <v/>
      </c>
      <c r="H31" s="2" t="str">
        <v/>
      </c>
      <c r="K31" s="2" t="str">
        <v/>
      </c>
      <c r="N31" s="2" t="str">
        <v/>
      </c>
      <c r="Q31" s="2" t="str">
        <v/>
      </c>
      <c r="U31" s="2" t="str">
        <v/>
      </c>
      <c r="W31" s="2" t="str">
        <v/>
      </c>
      <c r="AB31" s="2" t="str">
        <v/>
      </c>
      <c r="AE31" s="2" t="str">
        <v/>
      </c>
      <c r="AH31" s="2" t="str">
        <v/>
      </c>
      <c r="AK31" s="2" t="str">
        <v/>
      </c>
      <c r="AO31" s="2" t="str">
        <v/>
      </c>
      <c r="AV31" s="2" t="str">
        <v/>
      </c>
      <c r="BE31" s="2" t="str">
        <v/>
      </c>
      <c r="BJ31" s="2" t="str">
        <v/>
      </c>
    </row>
    <row r="32" spans="4:62">
      <c r="D32" s="2" t="str">
        <v/>
      </c>
      <c r="H32" s="2" t="str">
        <v/>
      </c>
      <c r="K32" s="2" t="str">
        <v/>
      </c>
      <c r="N32" s="2" t="str">
        <v/>
      </c>
      <c r="Q32" s="2" t="str">
        <v/>
      </c>
      <c r="U32" s="2" t="str">
        <v/>
      </c>
      <c r="W32" s="2" t="str">
        <v/>
      </c>
      <c r="AB32" s="2" t="str">
        <v/>
      </c>
      <c r="AE32" s="2" t="str">
        <v/>
      </c>
      <c r="AH32" s="2" t="str">
        <v/>
      </c>
      <c r="AK32" s="2" t="str">
        <v/>
      </c>
      <c r="AO32" s="2" t="str">
        <v/>
      </c>
      <c r="AV32" s="2" t="str">
        <v/>
      </c>
      <c r="BE32" s="2" t="str">
        <v/>
      </c>
      <c r="BJ32" s="2" t="str">
        <v/>
      </c>
    </row>
    <row r="33" spans="4:62">
      <c r="D33" s="2" t="str">
        <v/>
      </c>
      <c r="H33" s="2" t="str">
        <v/>
      </c>
      <c r="K33" s="2" t="str">
        <v/>
      </c>
      <c r="N33" s="2" t="str">
        <v/>
      </c>
      <c r="Q33" s="2" t="str">
        <v/>
      </c>
      <c r="U33" s="2" t="str">
        <v/>
      </c>
      <c r="W33" s="2" t="str">
        <v/>
      </c>
      <c r="AB33" s="2" t="str">
        <v/>
      </c>
      <c r="AE33" s="2" t="str">
        <v/>
      </c>
      <c r="AH33" s="2" t="str">
        <v/>
      </c>
      <c r="AK33" s="2" t="str">
        <v/>
      </c>
      <c r="AO33" s="2" t="str">
        <v/>
      </c>
      <c r="AV33" s="2" t="str">
        <v/>
      </c>
      <c r="BE33" s="2" t="str">
        <v/>
      </c>
      <c r="BJ33" s="2" t="str">
        <v/>
      </c>
    </row>
    <row r="34" spans="4:62">
      <c r="D34" s="2" t="str">
        <v/>
      </c>
      <c r="H34" s="2" t="str">
        <v/>
      </c>
      <c r="K34" s="2" t="str">
        <v/>
      </c>
      <c r="N34" s="2" t="str">
        <v/>
      </c>
      <c r="Q34" s="2" t="str">
        <v/>
      </c>
      <c r="U34" s="2" t="str">
        <v/>
      </c>
      <c r="W34" s="2" t="str">
        <v/>
      </c>
      <c r="AB34" s="2" t="str">
        <v/>
      </c>
      <c r="AE34" s="2" t="str">
        <v/>
      </c>
      <c r="AH34" s="2" t="str">
        <v/>
      </c>
      <c r="AK34" s="2" t="str">
        <v/>
      </c>
      <c r="AO34" s="2" t="str">
        <v/>
      </c>
      <c r="AV34" s="2" t="str">
        <v/>
      </c>
      <c r="BE34" s="2" t="str">
        <v/>
      </c>
      <c r="BJ34" s="2" t="str">
        <v/>
      </c>
    </row>
    <row r="35" spans="4:62">
      <c r="D35" s="2" t="str">
        <v/>
      </c>
      <c r="H35" s="2" t="str">
        <v/>
      </c>
      <c r="K35" s="2" t="str">
        <v/>
      </c>
      <c r="N35" s="2" t="str">
        <v/>
      </c>
      <c r="Q35" s="2" t="str">
        <v/>
      </c>
      <c r="U35" s="2" t="str">
        <v/>
      </c>
      <c r="W35" s="2" t="str">
        <v/>
      </c>
      <c r="AB35" s="2" t="str">
        <v/>
      </c>
      <c r="AE35" s="2" t="str">
        <v/>
      </c>
      <c r="AH35" s="2" t="str">
        <v/>
      </c>
      <c r="AK35" s="2" t="str">
        <v/>
      </c>
      <c r="AO35" s="2" t="str">
        <v/>
      </c>
      <c r="AV35" s="2" t="str">
        <v/>
      </c>
      <c r="BE35" s="2" t="str">
        <v/>
      </c>
      <c r="BJ35" s="2" t="str">
        <v/>
      </c>
    </row>
    <row r="36" spans="4:62">
      <c r="D36" s="2" t="str">
        <v/>
      </c>
      <c r="H36" s="2" t="str">
        <v/>
      </c>
      <c r="K36" s="2" t="str">
        <v/>
      </c>
      <c r="N36" s="2" t="str">
        <v/>
      </c>
      <c r="Q36" s="2" t="str">
        <v/>
      </c>
      <c r="U36" s="2" t="str">
        <v/>
      </c>
      <c r="W36" s="2" t="str">
        <v/>
      </c>
      <c r="AB36" s="2" t="str">
        <v/>
      </c>
      <c r="AE36" s="2" t="str">
        <v/>
      </c>
      <c r="AH36" s="2" t="str">
        <v/>
      </c>
      <c r="AK36" s="2" t="str">
        <v/>
      </c>
      <c r="AO36" s="2" t="str">
        <v/>
      </c>
      <c r="AV36" s="2" t="str">
        <v/>
      </c>
      <c r="BE36" s="2" t="str">
        <v/>
      </c>
      <c r="BJ36" s="2" t="str">
        <v/>
      </c>
    </row>
    <row r="37" spans="4:62">
      <c r="D37" s="2" t="str">
        <v/>
      </c>
      <c r="H37" s="2" t="str">
        <v/>
      </c>
      <c r="K37" s="2" t="str">
        <v/>
      </c>
      <c r="N37" s="2" t="str">
        <v/>
      </c>
      <c r="Q37" s="2" t="str">
        <v/>
      </c>
      <c r="U37" s="2" t="str">
        <v/>
      </c>
      <c r="W37" s="2" t="str">
        <v/>
      </c>
      <c r="AB37" s="2" t="str">
        <v/>
      </c>
      <c r="AE37" s="2" t="str">
        <v/>
      </c>
      <c r="AH37" s="2" t="str">
        <v/>
      </c>
      <c r="AK37" s="2" t="str">
        <v/>
      </c>
      <c r="AO37" s="2" t="str">
        <v/>
      </c>
      <c r="AV37" s="2" t="str">
        <v/>
      </c>
      <c r="BE37" s="2" t="str">
        <v/>
      </c>
      <c r="BJ37" s="2" t="str">
        <v/>
      </c>
    </row>
    <row r="38" spans="4:62">
      <c r="D38" s="2" t="str">
        <v/>
      </c>
      <c r="H38" s="2" t="str">
        <v/>
      </c>
      <c r="K38" s="2" t="str">
        <v/>
      </c>
      <c r="N38" s="2" t="str">
        <v/>
      </c>
      <c r="Q38" s="2" t="str">
        <v/>
      </c>
      <c r="U38" s="2" t="str">
        <v/>
      </c>
      <c r="W38" s="2" t="str">
        <v/>
      </c>
      <c r="AB38" s="2" t="str">
        <v/>
      </c>
      <c r="AE38" s="2" t="str">
        <v/>
      </c>
      <c r="AH38" s="2" t="str">
        <v/>
      </c>
      <c r="AK38" s="2" t="str">
        <v/>
      </c>
      <c r="AO38" s="2" t="str">
        <v/>
      </c>
      <c r="AV38" s="2" t="str">
        <v/>
      </c>
      <c r="BE38" s="2" t="str">
        <v/>
      </c>
      <c r="BJ38" s="2" t="str">
        <v/>
      </c>
    </row>
    <row r="39" spans="4:62">
      <c r="D39" s="2" t="str">
        <v/>
      </c>
      <c r="H39" s="2" t="str">
        <v/>
      </c>
      <c r="K39" s="2" t="str">
        <v/>
      </c>
      <c r="N39" s="2" t="str">
        <v/>
      </c>
      <c r="Q39" s="2" t="str">
        <v/>
      </c>
      <c r="U39" s="2" t="str">
        <v/>
      </c>
      <c r="W39" s="2" t="str">
        <v/>
      </c>
      <c r="AB39" s="2" t="str">
        <v/>
      </c>
      <c r="AE39" s="2" t="str">
        <v/>
      </c>
      <c r="AH39" s="2" t="str">
        <v/>
      </c>
      <c r="AK39" s="2" t="str">
        <v/>
      </c>
      <c r="AO39" s="2" t="str">
        <v/>
      </c>
      <c r="AV39" s="2" t="str">
        <v/>
      </c>
      <c r="BE39" s="2" t="str">
        <v/>
      </c>
      <c r="BJ39" s="2" t="str">
        <v/>
      </c>
    </row>
    <row r="40" spans="4:62">
      <c r="D40" s="2" t="str">
        <v/>
      </c>
      <c r="H40" s="2" t="str">
        <v/>
      </c>
      <c r="K40" s="2" t="str">
        <v/>
      </c>
      <c r="N40" s="2" t="str">
        <v/>
      </c>
      <c r="Q40" s="2" t="str">
        <v/>
      </c>
      <c r="U40" s="2" t="str">
        <v/>
      </c>
      <c r="W40" s="2" t="str">
        <v/>
      </c>
      <c r="AB40" s="2" t="str">
        <v/>
      </c>
      <c r="AE40" s="2" t="str">
        <v/>
      </c>
      <c r="AH40" s="2" t="str">
        <v/>
      </c>
      <c r="AK40" s="2" t="str">
        <v/>
      </c>
      <c r="AO40" s="2" t="str">
        <v/>
      </c>
      <c r="AV40" s="2" t="str">
        <v/>
      </c>
      <c r="BE40" s="2" t="str">
        <v/>
      </c>
      <c r="BJ40" s="2" t="str">
        <v/>
      </c>
    </row>
    <row r="41" spans="4:62">
      <c r="D41" s="2" t="str">
        <v/>
      </c>
      <c r="H41" s="2" t="str">
        <v/>
      </c>
      <c r="K41" s="2" t="str">
        <v/>
      </c>
      <c r="N41" s="2" t="str">
        <v/>
      </c>
      <c r="Q41" s="2" t="str">
        <v/>
      </c>
      <c r="U41" s="2" t="str">
        <v/>
      </c>
      <c r="W41" s="2" t="str">
        <v/>
      </c>
      <c r="AB41" s="2" t="str">
        <v/>
      </c>
      <c r="AE41" s="2" t="str">
        <v/>
      </c>
      <c r="AH41" s="2" t="str">
        <v/>
      </c>
      <c r="AK41" s="2" t="str">
        <v/>
      </c>
      <c r="AO41" s="2" t="str">
        <v/>
      </c>
      <c r="AV41" s="2" t="str">
        <v/>
      </c>
      <c r="BE41" s="2" t="str">
        <v/>
      </c>
      <c r="BJ41" s="2" t="str">
        <v/>
      </c>
    </row>
    <row r="42" spans="4:62">
      <c r="D42" s="2" t="str">
        <v/>
      </c>
      <c r="H42" s="2" t="str">
        <v/>
      </c>
      <c r="K42" s="2" t="str">
        <v/>
      </c>
      <c r="N42" s="2" t="str">
        <v/>
      </c>
      <c r="Q42" s="2" t="str">
        <v/>
      </c>
      <c r="U42" s="2" t="str">
        <v/>
      </c>
      <c r="W42" s="2" t="str">
        <v/>
      </c>
      <c r="AB42" s="2" t="str">
        <v/>
      </c>
      <c r="AE42" s="2" t="str">
        <v/>
      </c>
      <c r="AH42" s="2" t="str">
        <v/>
      </c>
      <c r="AK42" s="2" t="str">
        <v/>
      </c>
      <c r="AO42" s="2" t="str">
        <v/>
      </c>
      <c r="AV42" s="2" t="str">
        <v/>
      </c>
      <c r="BE42" s="2" t="str">
        <v/>
      </c>
      <c r="BJ42" s="2" t="str">
        <v/>
      </c>
    </row>
    <row r="43" spans="4:62">
      <c r="D43" s="2" t="str">
        <v/>
      </c>
      <c r="H43" s="2" t="str">
        <v/>
      </c>
      <c r="K43" s="2" t="str">
        <v/>
      </c>
      <c r="N43" s="2" t="str">
        <v/>
      </c>
      <c r="Q43" s="2" t="str">
        <v/>
      </c>
      <c r="U43" s="2" t="str">
        <v/>
      </c>
      <c r="W43" s="2" t="str">
        <v/>
      </c>
      <c r="AB43" s="2" t="str">
        <v/>
      </c>
      <c r="AE43" s="2" t="str">
        <v/>
      </c>
      <c r="AH43" s="2" t="str">
        <v/>
      </c>
      <c r="AK43" s="2" t="str">
        <v/>
      </c>
      <c r="AO43" s="2" t="str">
        <v/>
      </c>
      <c r="AV43" s="2" t="str">
        <v/>
      </c>
      <c r="BE43" s="2" t="str">
        <v/>
      </c>
      <c r="BJ43" s="2" t="str">
        <v/>
      </c>
    </row>
    <row r="44" spans="4:62">
      <c r="D44" s="2" t="str">
        <v/>
      </c>
      <c r="H44" s="2" t="str">
        <v/>
      </c>
      <c r="K44" s="2" t="str">
        <v/>
      </c>
      <c r="N44" s="2" t="str">
        <v/>
      </c>
      <c r="Q44" s="2" t="str">
        <v/>
      </c>
      <c r="U44" s="2" t="str">
        <v/>
      </c>
      <c r="W44" s="2" t="str">
        <v/>
      </c>
      <c r="AB44" s="2" t="str">
        <v/>
      </c>
      <c r="AE44" s="2" t="str">
        <v/>
      </c>
      <c r="AH44" s="2" t="str">
        <v/>
      </c>
      <c r="AK44" s="2" t="str">
        <v/>
      </c>
      <c r="AO44" s="2" t="str">
        <v/>
      </c>
      <c r="AV44" s="2" t="str">
        <v/>
      </c>
      <c r="BE44" s="2" t="str">
        <v/>
      </c>
      <c r="BJ44" s="2" t="str">
        <v/>
      </c>
    </row>
    <row r="45" spans="4:62">
      <c r="D45" s="2" t="str">
        <v/>
      </c>
      <c r="H45" s="2" t="str">
        <v/>
      </c>
      <c r="K45" s="2" t="str">
        <v/>
      </c>
      <c r="N45" s="2" t="str">
        <v/>
      </c>
      <c r="Q45" s="2" t="str">
        <v/>
      </c>
      <c r="U45" s="2" t="str">
        <v/>
      </c>
      <c r="W45" s="2" t="str">
        <v/>
      </c>
      <c r="AB45" s="2" t="str">
        <v/>
      </c>
      <c r="AE45" s="2" t="str">
        <v/>
      </c>
      <c r="AH45" s="2" t="str">
        <v/>
      </c>
      <c r="AK45" s="2" t="str">
        <v/>
      </c>
      <c r="AO45" s="2" t="str">
        <v/>
      </c>
      <c r="AV45" s="2" t="str">
        <v/>
      </c>
      <c r="BE45" s="2" t="str">
        <v/>
      </c>
      <c r="BJ45" s="2" t="str">
        <v/>
      </c>
    </row>
    <row r="46" spans="4:62">
      <c r="D46" s="2" t="str">
        <v/>
      </c>
      <c r="H46" s="2" t="str">
        <v/>
      </c>
      <c r="K46" s="2" t="str">
        <v/>
      </c>
      <c r="N46" s="2" t="str">
        <v/>
      </c>
      <c r="Q46" s="2" t="str">
        <v/>
      </c>
      <c r="U46" s="2" t="str">
        <v/>
      </c>
      <c r="W46" s="2" t="str">
        <v/>
      </c>
      <c r="AB46" s="2" t="str">
        <v/>
      </c>
      <c r="AE46" s="2" t="str">
        <v/>
      </c>
      <c r="AH46" s="2" t="str">
        <v/>
      </c>
      <c r="AK46" s="2" t="str">
        <v/>
      </c>
      <c r="AO46" s="2" t="str">
        <v/>
      </c>
      <c r="AV46" s="2" t="str">
        <v/>
      </c>
      <c r="BE46" s="2" t="str">
        <v/>
      </c>
      <c r="BJ46" s="2" t="str">
        <v/>
      </c>
    </row>
    <row r="47" spans="4:62">
      <c r="D47" s="2" t="str">
        <v/>
      </c>
      <c r="H47" s="2" t="str">
        <v/>
      </c>
      <c r="K47" s="2" t="str">
        <v/>
      </c>
      <c r="N47" s="2" t="str">
        <v/>
      </c>
      <c r="Q47" s="2" t="str">
        <v/>
      </c>
      <c r="U47" s="2" t="str">
        <v/>
      </c>
      <c r="W47" s="2" t="str">
        <v/>
      </c>
      <c r="AB47" s="2" t="str">
        <v/>
      </c>
      <c r="AE47" s="2" t="str">
        <v/>
      </c>
      <c r="AH47" s="2" t="str">
        <v/>
      </c>
      <c r="AK47" s="2" t="str">
        <v/>
      </c>
      <c r="AO47" s="2" t="str">
        <v/>
      </c>
      <c r="AV47" s="2" t="str">
        <v/>
      </c>
      <c r="BE47" s="2" t="str">
        <v/>
      </c>
      <c r="BJ47" s="2" t="str">
        <v/>
      </c>
    </row>
    <row r="48" spans="4:62">
      <c r="D48" s="2" t="str">
        <v/>
      </c>
      <c r="H48" s="2" t="str">
        <v/>
      </c>
      <c r="K48" s="2" t="str">
        <v/>
      </c>
      <c r="N48" s="2" t="str">
        <v/>
      </c>
      <c r="Q48" s="2" t="str">
        <v/>
      </c>
      <c r="U48" s="2" t="str">
        <v/>
      </c>
      <c r="W48" s="2" t="str">
        <v/>
      </c>
      <c r="AB48" s="2" t="str">
        <v/>
      </c>
      <c r="AE48" s="2" t="str">
        <v/>
      </c>
      <c r="AH48" s="2" t="str">
        <v/>
      </c>
      <c r="AK48" s="2" t="str">
        <v/>
      </c>
      <c r="AO48" s="2" t="str">
        <v/>
      </c>
      <c r="AV48" s="2" t="str">
        <v/>
      </c>
      <c r="BE48" s="2" t="str">
        <v/>
      </c>
      <c r="BJ48" s="2" t="str">
        <v/>
      </c>
    </row>
    <row r="49" spans="4:62">
      <c r="D49" s="2" t="str">
        <v/>
      </c>
      <c r="H49" s="2" t="str">
        <v/>
      </c>
      <c r="K49" s="2" t="str">
        <v/>
      </c>
      <c r="N49" s="2" t="str">
        <v/>
      </c>
      <c r="Q49" s="2" t="str">
        <v/>
      </c>
      <c r="U49" s="2" t="str">
        <v/>
      </c>
      <c r="W49" s="2" t="str">
        <v/>
      </c>
      <c r="AB49" s="2" t="str">
        <v/>
      </c>
      <c r="AE49" s="2" t="str">
        <v/>
      </c>
      <c r="AH49" s="2" t="str">
        <v/>
      </c>
      <c r="AK49" s="2" t="str">
        <v/>
      </c>
      <c r="AO49" s="2" t="str">
        <v/>
      </c>
      <c r="AV49" s="2" t="str">
        <v/>
      </c>
      <c r="BE49" s="2" t="str">
        <v/>
      </c>
      <c r="BJ49" s="2" t="str">
        <v/>
      </c>
    </row>
    <row r="50" spans="4:62">
      <c r="D50" s="2" t="str">
        <v/>
      </c>
      <c r="H50" s="2" t="str">
        <v/>
      </c>
      <c r="K50" s="2" t="str">
        <v/>
      </c>
      <c r="N50" s="2" t="str">
        <v/>
      </c>
      <c r="Q50" s="2" t="str">
        <v/>
      </c>
      <c r="U50" s="2" t="str">
        <v/>
      </c>
      <c r="W50" s="2" t="str">
        <v/>
      </c>
      <c r="AB50" s="2" t="str">
        <v/>
      </c>
      <c r="AE50" s="2" t="str">
        <v/>
      </c>
      <c r="AH50" s="2" t="str">
        <v/>
      </c>
      <c r="AK50" s="2" t="str">
        <v/>
      </c>
      <c r="AO50" s="2" t="str">
        <v/>
      </c>
      <c r="AV50" s="2" t="str">
        <v/>
      </c>
      <c r="BE50" s="2" t="str">
        <v/>
      </c>
      <c r="BJ50" s="2" t="str">
        <v/>
      </c>
    </row>
    <row r="51" spans="4:62">
      <c r="D51" s="2" t="str">
        <v/>
      </c>
      <c r="H51" s="2" t="str">
        <v/>
      </c>
      <c r="K51" s="2" t="str">
        <v/>
      </c>
      <c r="N51" s="2" t="str">
        <v/>
      </c>
      <c r="Q51" s="2" t="str">
        <v/>
      </c>
      <c r="U51" s="2" t="str">
        <v/>
      </c>
      <c r="W51" s="2" t="str">
        <v/>
      </c>
      <c r="AB51" s="2" t="str">
        <v/>
      </c>
      <c r="AE51" s="2" t="str">
        <v/>
      </c>
      <c r="AH51" s="2" t="str">
        <v/>
      </c>
      <c r="AK51" s="2" t="str">
        <v/>
      </c>
      <c r="AO51" s="2" t="str">
        <v/>
      </c>
      <c r="AV51" s="2" t="str">
        <v/>
      </c>
      <c r="BE51" s="2" t="str">
        <v/>
      </c>
      <c r="BJ51" s="2" t="str">
        <v/>
      </c>
    </row>
    <row r="52" spans="4:62">
      <c r="D52" s="2" t="str">
        <v/>
      </c>
      <c r="H52" s="2" t="str">
        <v/>
      </c>
      <c r="K52" s="2" t="str">
        <v/>
      </c>
      <c r="N52" s="2" t="str">
        <v/>
      </c>
      <c r="Q52" s="2" t="str">
        <v/>
      </c>
      <c r="U52" s="2" t="str">
        <v/>
      </c>
      <c r="W52" s="2" t="str">
        <v/>
      </c>
      <c r="AB52" s="2" t="str">
        <v/>
      </c>
      <c r="AE52" s="2" t="str">
        <v/>
      </c>
      <c r="AH52" s="2" t="str">
        <v/>
      </c>
      <c r="AK52" s="2" t="str">
        <v/>
      </c>
      <c r="AO52" s="2" t="str">
        <v/>
      </c>
      <c r="AV52" s="2" t="str">
        <v/>
      </c>
      <c r="BE52" s="2" t="str">
        <v/>
      </c>
      <c r="BJ52" s="2" t="str">
        <v/>
      </c>
    </row>
    <row r="53" spans="4:62">
      <c r="D53" s="2" t="str">
        <v/>
      </c>
      <c r="H53" s="2" t="str">
        <v/>
      </c>
      <c r="K53" s="2" t="str">
        <v/>
      </c>
      <c r="N53" s="2" t="str">
        <v/>
      </c>
      <c r="Q53" s="2" t="str">
        <v/>
      </c>
      <c r="U53" s="2" t="str">
        <v/>
      </c>
      <c r="W53" s="2" t="str">
        <v/>
      </c>
      <c r="AB53" s="2" t="str">
        <v/>
      </c>
      <c r="AE53" s="2" t="str">
        <v/>
      </c>
      <c r="AH53" s="2" t="str">
        <v/>
      </c>
      <c r="AK53" s="2" t="str">
        <v/>
      </c>
      <c r="AO53" s="2" t="str">
        <v/>
      </c>
      <c r="AV53" s="2" t="str">
        <v/>
      </c>
      <c r="BE53" s="2" t="str">
        <v/>
      </c>
      <c r="BJ53" s="2" t="str">
        <v/>
      </c>
    </row>
    <row r="54" spans="4:62">
      <c r="D54" s="2" t="str">
        <v/>
      </c>
      <c r="H54" s="2" t="str">
        <v/>
      </c>
      <c r="K54" s="2" t="str">
        <v/>
      </c>
      <c r="N54" s="2" t="str">
        <v/>
      </c>
      <c r="Q54" s="2" t="str">
        <v/>
      </c>
      <c r="U54" s="2" t="str">
        <v/>
      </c>
      <c r="W54" s="2" t="str">
        <v/>
      </c>
      <c r="AB54" s="2" t="str">
        <v/>
      </c>
      <c r="AE54" s="2" t="str">
        <v/>
      </c>
      <c r="AH54" s="2" t="str">
        <v/>
      </c>
      <c r="AK54" s="2" t="str">
        <v/>
      </c>
      <c r="AO54" s="2" t="str">
        <v/>
      </c>
      <c r="AV54" s="2" t="str">
        <v/>
      </c>
      <c r="BE54" s="2" t="str">
        <v/>
      </c>
      <c r="BJ54" s="2" t="str">
        <v/>
      </c>
    </row>
    <row r="55" spans="4:62">
      <c r="D55" s="2" t="str">
        <v/>
      </c>
      <c r="H55" s="2" t="str">
        <v/>
      </c>
      <c r="K55" s="2" t="str">
        <v/>
      </c>
      <c r="N55" s="2" t="str">
        <v/>
      </c>
      <c r="Q55" s="2" t="str">
        <v/>
      </c>
      <c r="U55" s="2" t="str">
        <v/>
      </c>
      <c r="W55" s="2" t="str">
        <v/>
      </c>
      <c r="AB55" s="2" t="str">
        <v/>
      </c>
      <c r="AE55" s="2" t="str">
        <v/>
      </c>
      <c r="AH55" s="2" t="str">
        <v/>
      </c>
      <c r="AK55" s="2" t="str">
        <v/>
      </c>
      <c r="AO55" s="2" t="str">
        <v/>
      </c>
      <c r="AV55" s="2" t="str">
        <v/>
      </c>
      <c r="BE55" s="2" t="str">
        <v/>
      </c>
      <c r="BJ55" s="2" t="str">
        <v/>
      </c>
    </row>
    <row r="56" spans="4:62">
      <c r="D56" s="2" t="str">
        <v/>
      </c>
      <c r="H56" s="2" t="str">
        <v/>
      </c>
      <c r="K56" s="2" t="str">
        <v/>
      </c>
      <c r="N56" s="2" t="str">
        <v/>
      </c>
      <c r="Q56" s="2" t="str">
        <v/>
      </c>
      <c r="U56" s="2" t="str">
        <v/>
      </c>
      <c r="W56" s="2" t="str">
        <v/>
      </c>
      <c r="AB56" s="2" t="str">
        <v/>
      </c>
      <c r="AE56" s="2" t="str">
        <v/>
      </c>
      <c r="AH56" s="2" t="str">
        <v/>
      </c>
      <c r="AK56" s="2" t="str">
        <v/>
      </c>
      <c r="AO56" s="2" t="str">
        <v/>
      </c>
      <c r="AV56" s="2" t="str">
        <v/>
      </c>
      <c r="BE56" s="2" t="str">
        <v/>
      </c>
      <c r="BJ56" s="2" t="str">
        <v/>
      </c>
    </row>
    <row r="57" spans="4:62">
      <c r="D57" s="2" t="str">
        <v/>
      </c>
      <c r="H57" s="2" t="str">
        <v/>
      </c>
      <c r="K57" s="2" t="str">
        <v/>
      </c>
      <c r="N57" s="2" t="str">
        <v/>
      </c>
      <c r="Q57" s="2" t="str">
        <v/>
      </c>
      <c r="U57" s="2" t="str">
        <v/>
      </c>
      <c r="W57" s="2" t="str">
        <v/>
      </c>
      <c r="AB57" s="2" t="str">
        <v/>
      </c>
      <c r="AE57" s="2" t="str">
        <v/>
      </c>
      <c r="AH57" s="2" t="str">
        <v/>
      </c>
      <c r="AK57" s="2" t="str">
        <v/>
      </c>
      <c r="AO57" s="2" t="str">
        <v/>
      </c>
      <c r="AV57" s="2" t="str">
        <v/>
      </c>
      <c r="BE57" s="2" t="str">
        <v/>
      </c>
      <c r="BJ57" s="2" t="str">
        <v/>
      </c>
    </row>
    <row r="58" spans="4:62">
      <c r="D58" s="2" t="str">
        <v/>
      </c>
      <c r="H58" s="2" t="str">
        <v/>
      </c>
      <c r="K58" s="2" t="str">
        <v/>
      </c>
      <c r="N58" s="2" t="str">
        <v/>
      </c>
      <c r="Q58" s="2" t="str">
        <v/>
      </c>
      <c r="U58" s="2" t="str">
        <v/>
      </c>
      <c r="W58" s="2" t="str">
        <v/>
      </c>
      <c r="AB58" s="2" t="str">
        <v/>
      </c>
      <c r="AE58" s="2" t="str">
        <v/>
      </c>
      <c r="AH58" s="2" t="str">
        <v/>
      </c>
      <c r="AK58" s="2" t="str">
        <v/>
      </c>
      <c r="AO58" s="2" t="str">
        <v/>
      </c>
      <c r="AV58" s="2" t="str">
        <v/>
      </c>
      <c r="BE58" s="2" t="str">
        <v/>
      </c>
      <c r="BJ58" s="2" t="str">
        <v/>
      </c>
    </row>
    <row r="59" spans="4:62">
      <c r="D59" s="2" t="str">
        <v/>
      </c>
      <c r="H59" s="2" t="str">
        <v/>
      </c>
      <c r="K59" s="2" t="str">
        <v/>
      </c>
      <c r="N59" s="2" t="str">
        <v/>
      </c>
      <c r="Q59" s="2" t="str">
        <v/>
      </c>
      <c r="U59" s="2" t="str">
        <v/>
      </c>
      <c r="W59" s="2" t="str">
        <v/>
      </c>
      <c r="AB59" s="2" t="str">
        <v/>
      </c>
      <c r="AE59" s="2" t="str">
        <v/>
      </c>
      <c r="AH59" s="2" t="str">
        <v/>
      </c>
      <c r="AK59" s="2" t="str">
        <v/>
      </c>
      <c r="AO59" s="2" t="str">
        <v/>
      </c>
      <c r="AV59" s="2" t="str">
        <v/>
      </c>
      <c r="BE59" s="2" t="str">
        <v/>
      </c>
      <c r="BJ59" s="2" t="str">
        <v/>
      </c>
    </row>
    <row r="60" spans="4:62">
      <c r="D60" s="2" t="str">
        <v/>
      </c>
      <c r="H60" s="2" t="str">
        <v/>
      </c>
      <c r="K60" s="2" t="str">
        <v/>
      </c>
      <c r="N60" s="2" t="str">
        <v/>
      </c>
      <c r="Q60" s="2" t="str">
        <v/>
      </c>
      <c r="U60" s="2" t="str">
        <v/>
      </c>
      <c r="W60" s="2" t="str">
        <v/>
      </c>
      <c r="AB60" s="2" t="str">
        <v/>
      </c>
      <c r="AE60" s="2" t="str">
        <v/>
      </c>
      <c r="AH60" s="2" t="str">
        <v/>
      </c>
      <c r="AK60" s="2" t="str">
        <v/>
      </c>
      <c r="AO60" s="2" t="str">
        <v/>
      </c>
      <c r="AV60" s="2" t="str">
        <v/>
      </c>
      <c r="BE60" s="2" t="str">
        <v/>
      </c>
      <c r="BJ60" s="2" t="str">
        <v/>
      </c>
    </row>
    <row r="61" spans="4:62">
      <c r="D61" s="2" t="str">
        <v/>
      </c>
      <c r="H61" s="2" t="str">
        <v/>
      </c>
      <c r="K61" s="2" t="str">
        <v/>
      </c>
      <c r="N61" s="2" t="str">
        <v/>
      </c>
      <c r="Q61" s="2" t="str">
        <v/>
      </c>
      <c r="U61" s="2" t="str">
        <v/>
      </c>
      <c r="W61" s="2" t="str">
        <v/>
      </c>
      <c r="AB61" s="2" t="str">
        <v/>
      </c>
      <c r="AE61" s="2" t="str">
        <v/>
      </c>
      <c r="AH61" s="2" t="str">
        <v/>
      </c>
      <c r="AK61" s="2" t="str">
        <v/>
      </c>
      <c r="AO61" s="2" t="str">
        <v/>
      </c>
      <c r="AV61" s="2" t="str">
        <v/>
      </c>
      <c r="BE61" s="2" t="str">
        <v/>
      </c>
      <c r="BJ61" s="2" t="str">
        <v/>
      </c>
    </row>
    <row r="62" spans="4:62">
      <c r="D62" s="2" t="str">
        <v/>
      </c>
      <c r="H62" s="2" t="str">
        <v/>
      </c>
      <c r="K62" s="2" t="str">
        <v/>
      </c>
      <c r="N62" s="2" t="str">
        <v/>
      </c>
      <c r="Q62" s="2" t="str">
        <v/>
      </c>
      <c r="U62" s="2" t="str">
        <v/>
      </c>
      <c r="W62" s="2" t="str">
        <v/>
      </c>
      <c r="AB62" s="2" t="str">
        <v/>
      </c>
      <c r="AE62" s="2" t="str">
        <v/>
      </c>
      <c r="AH62" s="2" t="str">
        <v/>
      </c>
      <c r="AK62" s="2" t="str">
        <v/>
      </c>
      <c r="AO62" s="2" t="str">
        <v/>
      </c>
      <c r="AV62" s="2" t="str">
        <v/>
      </c>
      <c r="BE62" s="2" t="str">
        <v/>
      </c>
      <c r="BJ62" s="2" t="str">
        <v/>
      </c>
    </row>
    <row r="63" spans="4:62">
      <c r="D63" s="2" t="str">
        <v/>
      </c>
      <c r="H63" s="2" t="str">
        <v/>
      </c>
      <c r="K63" s="2" t="str">
        <v/>
      </c>
      <c r="N63" s="2" t="str">
        <v/>
      </c>
      <c r="Q63" s="2" t="str">
        <v/>
      </c>
      <c r="U63" s="2" t="str">
        <v/>
      </c>
      <c r="W63" s="2" t="str">
        <v/>
      </c>
      <c r="AB63" s="2" t="str">
        <v/>
      </c>
      <c r="AE63" s="2" t="str">
        <v/>
      </c>
      <c r="AH63" s="2" t="str">
        <v/>
      </c>
      <c r="AK63" s="2" t="str">
        <v/>
      </c>
      <c r="AO63" s="2" t="str">
        <v/>
      </c>
      <c r="AV63" s="2" t="str">
        <v/>
      </c>
      <c r="BE63" s="2" t="str">
        <v/>
      </c>
      <c r="BJ63" s="2" t="str">
        <v/>
      </c>
    </row>
    <row r="64" spans="4:62">
      <c r="D64" s="2" t="str">
        <v/>
      </c>
      <c r="H64" s="2" t="str">
        <v/>
      </c>
      <c r="K64" s="2" t="str">
        <v/>
      </c>
      <c r="N64" s="2" t="str">
        <v/>
      </c>
      <c r="Q64" s="2" t="str">
        <v/>
      </c>
      <c r="U64" s="2" t="str">
        <v/>
      </c>
      <c r="W64" s="2" t="str">
        <v/>
      </c>
      <c r="AB64" s="2" t="str">
        <v/>
      </c>
      <c r="AE64" s="2" t="str">
        <v/>
      </c>
      <c r="AH64" s="2" t="str">
        <v/>
      </c>
      <c r="AK64" s="2" t="str">
        <v/>
      </c>
      <c r="AO64" s="2" t="str">
        <v/>
      </c>
      <c r="AV64" s="2" t="str">
        <v/>
      </c>
      <c r="BE64" s="2" t="str">
        <v/>
      </c>
      <c r="BJ64" s="2" t="str">
        <v/>
      </c>
    </row>
    <row r="65" spans="4:62">
      <c r="D65" s="2" t="str">
        <v/>
      </c>
      <c r="H65" s="2" t="str">
        <v/>
      </c>
      <c r="K65" s="2" t="str">
        <v/>
      </c>
      <c r="N65" s="2" t="str">
        <v/>
      </c>
      <c r="Q65" s="2" t="str">
        <v/>
      </c>
      <c r="U65" s="2" t="str">
        <v/>
      </c>
      <c r="W65" s="2" t="str">
        <v/>
      </c>
      <c r="AB65" s="2" t="str">
        <v/>
      </c>
      <c r="AE65" s="2" t="str">
        <v/>
      </c>
      <c r="AH65" s="2" t="str">
        <v/>
      </c>
      <c r="AK65" s="2" t="str">
        <v/>
      </c>
      <c r="AO65" s="2" t="str">
        <v/>
      </c>
      <c r="AV65" s="2" t="str">
        <v/>
      </c>
      <c r="BE65" s="2" t="str">
        <v/>
      </c>
      <c r="BJ65" s="2" t="str">
        <v/>
      </c>
    </row>
    <row r="66" spans="4:62">
      <c r="D66" s="2" t="str">
        <v/>
      </c>
      <c r="H66" s="2" t="str">
        <v/>
      </c>
      <c r="K66" s="2" t="str">
        <v/>
      </c>
      <c r="N66" s="2" t="str">
        <v/>
      </c>
      <c r="Q66" s="2" t="str">
        <v/>
      </c>
      <c r="U66" s="2" t="str">
        <v/>
      </c>
      <c r="W66" s="2" t="str">
        <v/>
      </c>
      <c r="AB66" s="2" t="str">
        <v/>
      </c>
      <c r="AE66" s="2" t="str">
        <v/>
      </c>
      <c r="AH66" s="2" t="str">
        <v/>
      </c>
      <c r="AK66" s="2" t="str">
        <v/>
      </c>
      <c r="AO66" s="2" t="str">
        <v/>
      </c>
      <c r="AV66" s="2" t="str">
        <v/>
      </c>
      <c r="BE66" s="2" t="str">
        <v/>
      </c>
      <c r="BJ66" s="2" t="str">
        <v/>
      </c>
    </row>
    <row r="67" spans="4:62">
      <c r="D67" s="2" t="str">
        <v/>
      </c>
      <c r="H67" s="2" t="str">
        <v/>
      </c>
      <c r="K67" s="2" t="str">
        <v/>
      </c>
      <c r="N67" s="2" t="str">
        <v/>
      </c>
      <c r="Q67" s="2" t="str">
        <v/>
      </c>
      <c r="U67" s="2" t="str">
        <v/>
      </c>
      <c r="W67" s="2" t="str">
        <v/>
      </c>
      <c r="AB67" s="2" t="str">
        <v/>
      </c>
      <c r="AE67" s="2" t="str">
        <v/>
      </c>
      <c r="AH67" s="2" t="str">
        <v/>
      </c>
      <c r="AK67" s="2" t="str">
        <v/>
      </c>
      <c r="AO67" s="2" t="str">
        <v/>
      </c>
      <c r="AV67" s="2" t="str">
        <v/>
      </c>
      <c r="BE67" s="2" t="str">
        <v/>
      </c>
      <c r="BJ67" s="2" t="str">
        <v/>
      </c>
    </row>
    <row r="68" spans="4:62">
      <c r="D68" s="2" t="str">
        <v/>
      </c>
      <c r="H68" s="2" t="str">
        <v/>
      </c>
      <c r="K68" s="2" t="str">
        <v/>
      </c>
      <c r="N68" s="2" t="str">
        <v/>
      </c>
      <c r="Q68" s="2" t="str">
        <v/>
      </c>
      <c r="U68" s="2" t="str">
        <v/>
      </c>
      <c r="W68" s="2" t="str">
        <v/>
      </c>
      <c r="AB68" s="2" t="str">
        <v/>
      </c>
      <c r="AE68" s="2" t="str">
        <v/>
      </c>
      <c r="AH68" s="2" t="str">
        <v/>
      </c>
      <c r="AK68" s="2" t="str">
        <v/>
      </c>
      <c r="AO68" s="2" t="str">
        <v/>
      </c>
      <c r="AV68" s="2" t="str">
        <v/>
      </c>
      <c r="BE68" s="2" t="str">
        <v/>
      </c>
      <c r="BJ68" s="2" t="str">
        <v/>
      </c>
    </row>
    <row r="69" spans="4:62">
      <c r="D69" s="2" t="str">
        <v/>
      </c>
      <c r="H69" s="2" t="str">
        <v/>
      </c>
      <c r="K69" s="2" t="str">
        <v/>
      </c>
      <c r="N69" s="2" t="str">
        <v/>
      </c>
      <c r="Q69" s="2" t="str">
        <v/>
      </c>
      <c r="U69" s="2" t="str">
        <v/>
      </c>
      <c r="W69" s="2" t="str">
        <v/>
      </c>
      <c r="AB69" s="2" t="str">
        <v/>
      </c>
      <c r="AE69" s="2" t="str">
        <v/>
      </c>
      <c r="AH69" s="2" t="str">
        <v/>
      </c>
      <c r="AK69" s="2" t="str">
        <v/>
      </c>
      <c r="AO69" s="2" t="str">
        <v/>
      </c>
      <c r="AV69" s="2" t="str">
        <v/>
      </c>
      <c r="BE69" s="2" t="str">
        <v/>
      </c>
      <c r="BJ69" s="2" t="str">
        <v/>
      </c>
    </row>
    <row r="70" spans="4:62">
      <c r="D70" s="2" t="str">
        <v/>
      </c>
      <c r="H70" s="2" t="str">
        <v/>
      </c>
      <c r="K70" s="2" t="str">
        <v/>
      </c>
      <c r="N70" s="2" t="str">
        <v/>
      </c>
      <c r="Q70" s="2" t="str">
        <v/>
      </c>
      <c r="U70" s="2" t="str">
        <v/>
      </c>
      <c r="W70" s="2" t="str">
        <v/>
      </c>
      <c r="AB70" s="2" t="str">
        <v/>
      </c>
      <c r="AE70" s="2" t="str">
        <v/>
      </c>
      <c r="AH70" s="2" t="str">
        <v/>
      </c>
      <c r="AK70" s="2" t="str">
        <v/>
      </c>
      <c r="AO70" s="2" t="str">
        <v/>
      </c>
      <c r="AV70" s="2" t="str">
        <v/>
      </c>
      <c r="BE70" s="2" t="str">
        <v/>
      </c>
      <c r="BJ70" s="2" t="str">
        <v/>
      </c>
    </row>
    <row r="71" spans="4:62">
      <c r="D71" s="2" t="str">
        <v/>
      </c>
      <c r="H71" s="2" t="str">
        <v/>
      </c>
      <c r="K71" s="2" t="str">
        <v/>
      </c>
      <c r="N71" s="2" t="str">
        <v/>
      </c>
      <c r="Q71" s="2" t="str">
        <v/>
      </c>
      <c r="U71" s="2" t="str">
        <v/>
      </c>
      <c r="W71" s="2" t="str">
        <v/>
      </c>
      <c r="AB71" s="2" t="str">
        <v/>
      </c>
      <c r="AE71" s="2" t="str">
        <v/>
      </c>
      <c r="AH71" s="2" t="str">
        <v/>
      </c>
      <c r="AK71" s="2" t="str">
        <v/>
      </c>
      <c r="AO71" s="2" t="str">
        <v/>
      </c>
      <c r="AV71" s="2" t="str">
        <v/>
      </c>
      <c r="BE71" s="2" t="str">
        <v/>
      </c>
      <c r="BJ71" s="2" t="str">
        <v/>
      </c>
    </row>
    <row r="72" spans="4:62">
      <c r="D72" s="2" t="str">
        <v/>
      </c>
      <c r="H72" s="2" t="str">
        <v/>
      </c>
      <c r="K72" s="2" t="str">
        <v/>
      </c>
      <c r="N72" s="2" t="str">
        <v/>
      </c>
      <c r="Q72" s="2" t="str">
        <v/>
      </c>
      <c r="U72" s="2" t="str">
        <v/>
      </c>
      <c r="W72" s="2" t="str">
        <v/>
      </c>
      <c r="AB72" s="2" t="str">
        <v/>
      </c>
      <c r="AE72" s="2" t="str">
        <v/>
      </c>
      <c r="AH72" s="2" t="str">
        <v/>
      </c>
      <c r="AK72" s="2" t="str">
        <v/>
      </c>
      <c r="AO72" s="2" t="str">
        <v/>
      </c>
      <c r="AV72" s="2" t="str">
        <v/>
      </c>
      <c r="BE72" s="2" t="str">
        <v/>
      </c>
      <c r="BJ72" s="2" t="str">
        <v/>
      </c>
    </row>
    <row r="73" spans="4:62">
      <c r="D73" s="2" t="str">
        <v/>
      </c>
      <c r="H73" s="2" t="str">
        <v/>
      </c>
      <c r="K73" s="2" t="str">
        <v/>
      </c>
      <c r="N73" s="2" t="str">
        <v/>
      </c>
      <c r="Q73" s="2" t="str">
        <v/>
      </c>
      <c r="U73" s="2" t="str">
        <v/>
      </c>
      <c r="W73" s="2" t="str">
        <v/>
      </c>
      <c r="AB73" s="2" t="str">
        <v/>
      </c>
      <c r="AE73" s="2" t="str">
        <v/>
      </c>
      <c r="AH73" s="2" t="str">
        <v/>
      </c>
      <c r="AK73" s="2" t="str">
        <v/>
      </c>
      <c r="AO73" s="2" t="str">
        <v/>
      </c>
      <c r="AV73" s="2" t="str">
        <v/>
      </c>
      <c r="BE73" s="2" t="str">
        <v/>
      </c>
      <c r="BJ73" s="2" t="str">
        <v/>
      </c>
    </row>
    <row r="74" spans="4:62">
      <c r="D74" s="2" t="str">
        <v/>
      </c>
      <c r="H74" s="2" t="str">
        <v/>
      </c>
      <c r="K74" s="2" t="str">
        <v/>
      </c>
      <c r="N74" s="2" t="str">
        <v/>
      </c>
      <c r="Q74" s="2" t="str">
        <v/>
      </c>
      <c r="U74" s="2" t="str">
        <v/>
      </c>
      <c r="W74" s="2" t="str">
        <v/>
      </c>
      <c r="AB74" s="2" t="str">
        <v/>
      </c>
      <c r="AE74" s="2" t="str">
        <v/>
      </c>
      <c r="AH74" s="2" t="str">
        <v/>
      </c>
      <c r="AK74" s="2" t="str">
        <v/>
      </c>
      <c r="AO74" s="2" t="str">
        <v/>
      </c>
      <c r="AV74" s="2" t="str">
        <v/>
      </c>
      <c r="BE74" s="2" t="str">
        <v/>
      </c>
      <c r="BJ74" s="2" t="str">
        <v/>
      </c>
    </row>
    <row r="75" spans="4:62">
      <c r="D75" s="2" t="str">
        <v/>
      </c>
      <c r="H75" s="2" t="str">
        <v/>
      </c>
      <c r="K75" s="2" t="str">
        <v/>
      </c>
      <c r="N75" s="2" t="str">
        <v/>
      </c>
      <c r="Q75" s="2" t="str">
        <v/>
      </c>
      <c r="U75" s="2" t="str">
        <v/>
      </c>
      <c r="W75" s="2" t="str">
        <v/>
      </c>
      <c r="AB75" s="2" t="str">
        <v/>
      </c>
      <c r="AE75" s="2" t="str">
        <v/>
      </c>
      <c r="AH75" s="2" t="str">
        <v/>
      </c>
      <c r="AK75" s="2" t="str">
        <v/>
      </c>
      <c r="AO75" s="2" t="str">
        <v/>
      </c>
      <c r="AV75" s="2" t="str">
        <v/>
      </c>
      <c r="BE75" s="2" t="str">
        <v/>
      </c>
      <c r="BJ75" s="2" t="str">
        <v/>
      </c>
    </row>
    <row r="76" spans="4:62">
      <c r="D76" s="2" t="str">
        <v/>
      </c>
      <c r="H76" s="2" t="str">
        <v/>
      </c>
      <c r="K76" s="2" t="str">
        <v/>
      </c>
      <c r="N76" s="2" t="str">
        <v/>
      </c>
      <c r="Q76" s="2" t="str">
        <v/>
      </c>
      <c r="U76" s="2" t="str">
        <v/>
      </c>
      <c r="W76" s="2" t="str">
        <v/>
      </c>
      <c r="AB76" s="2" t="str">
        <v/>
      </c>
      <c r="AE76" s="2" t="str">
        <v/>
      </c>
      <c r="AH76" s="2" t="str">
        <v/>
      </c>
      <c r="AK76" s="2" t="str">
        <v/>
      </c>
      <c r="AO76" s="2" t="str">
        <v/>
      </c>
      <c r="AV76" s="2" t="str">
        <v/>
      </c>
      <c r="BE76" s="2" t="str">
        <v/>
      </c>
      <c r="BJ76" s="2" t="str">
        <v/>
      </c>
    </row>
    <row r="77" spans="4:62">
      <c r="D77" s="2" t="str">
        <v/>
      </c>
      <c r="H77" s="2" t="str">
        <v/>
      </c>
      <c r="K77" s="2" t="str">
        <v/>
      </c>
      <c r="N77" s="2" t="str">
        <v/>
      </c>
      <c r="Q77" s="2" t="str">
        <v/>
      </c>
      <c r="U77" s="2" t="str">
        <v/>
      </c>
      <c r="W77" s="2" t="str">
        <v/>
      </c>
      <c r="AB77" s="2" t="str">
        <v/>
      </c>
      <c r="AE77" s="2" t="str">
        <v/>
      </c>
      <c r="AH77" s="2" t="str">
        <v/>
      </c>
      <c r="AK77" s="2" t="str">
        <v/>
      </c>
      <c r="AO77" s="2" t="str">
        <v/>
      </c>
      <c r="AV77" s="2" t="str">
        <v/>
      </c>
      <c r="BE77" s="2" t="str">
        <v/>
      </c>
      <c r="BJ77" s="2" t="str">
        <v/>
      </c>
    </row>
    <row r="78" spans="4:62">
      <c r="D78" s="2" t="str">
        <v/>
      </c>
      <c r="H78" s="2" t="str">
        <v/>
      </c>
      <c r="K78" s="2" t="str">
        <v/>
      </c>
      <c r="N78" s="2" t="str">
        <v/>
      </c>
      <c r="Q78" s="2" t="str">
        <v/>
      </c>
      <c r="U78" s="2" t="str">
        <v/>
      </c>
      <c r="W78" s="2" t="str">
        <v/>
      </c>
      <c r="AB78" s="2" t="str">
        <v/>
      </c>
      <c r="AE78" s="2" t="str">
        <v/>
      </c>
      <c r="AH78" s="2" t="str">
        <v/>
      </c>
      <c r="AK78" s="2" t="str">
        <v/>
      </c>
      <c r="AO78" s="2" t="str">
        <v/>
      </c>
      <c r="AV78" s="2" t="str">
        <v/>
      </c>
      <c r="BE78" s="2" t="str">
        <v/>
      </c>
      <c r="BJ78" s="2" t="str">
        <v/>
      </c>
    </row>
    <row r="79" spans="4:62">
      <c r="D79" s="2" t="str">
        <v/>
      </c>
      <c r="H79" s="2" t="str">
        <v/>
      </c>
      <c r="K79" s="2" t="str">
        <v/>
      </c>
      <c r="N79" s="2" t="str">
        <v/>
      </c>
      <c r="Q79" s="2" t="str">
        <v/>
      </c>
      <c r="U79" s="2" t="str">
        <v/>
      </c>
      <c r="W79" s="2" t="str">
        <v/>
      </c>
      <c r="AB79" s="2" t="str">
        <v/>
      </c>
      <c r="AE79" s="2" t="str">
        <v/>
      </c>
      <c r="AH79" s="2" t="str">
        <v/>
      </c>
      <c r="AK79" s="2" t="str">
        <v/>
      </c>
      <c r="AO79" s="2" t="str">
        <v/>
      </c>
      <c r="AV79" s="2" t="str">
        <v/>
      </c>
      <c r="BE79" s="2" t="str">
        <v/>
      </c>
      <c r="BJ79" s="2" t="str">
        <v/>
      </c>
    </row>
    <row r="80" spans="4:62">
      <c r="D80" s="2" t="str">
        <v/>
      </c>
      <c r="H80" s="2" t="str">
        <v/>
      </c>
      <c r="K80" s="2" t="str">
        <v/>
      </c>
      <c r="N80" s="2" t="str">
        <v/>
      </c>
      <c r="Q80" s="2" t="str">
        <v/>
      </c>
      <c r="U80" s="2" t="str">
        <v/>
      </c>
      <c r="W80" s="2" t="str">
        <v/>
      </c>
      <c r="AB80" s="2" t="str">
        <v/>
      </c>
      <c r="AE80" s="2" t="str">
        <v/>
      </c>
      <c r="AH80" s="2" t="str">
        <v/>
      </c>
      <c r="AK80" s="2" t="str">
        <v/>
      </c>
      <c r="AO80" s="2" t="str">
        <v/>
      </c>
      <c r="AV80" s="2" t="str">
        <v/>
      </c>
      <c r="BE80" s="2" t="str">
        <v/>
      </c>
      <c r="BJ80" s="2" t="str">
        <v/>
      </c>
    </row>
    <row r="81" spans="4:62">
      <c r="D81" s="2" t="str">
        <v/>
      </c>
      <c r="H81" s="2" t="str">
        <v/>
      </c>
      <c r="K81" s="2" t="str">
        <v/>
      </c>
      <c r="N81" s="2" t="str">
        <v/>
      </c>
      <c r="Q81" s="2" t="str">
        <v/>
      </c>
      <c r="U81" s="2" t="str">
        <v/>
      </c>
      <c r="W81" s="2" t="str">
        <v/>
      </c>
      <c r="AB81" s="2" t="str">
        <v/>
      </c>
      <c r="AE81" s="2" t="str">
        <v/>
      </c>
      <c r="AH81" s="2" t="str">
        <v/>
      </c>
      <c r="AK81" s="2" t="str">
        <v/>
      </c>
      <c r="AO81" s="2" t="str">
        <v/>
      </c>
      <c r="AV81" s="2" t="str">
        <v/>
      </c>
      <c r="BE81" s="2" t="str">
        <v/>
      </c>
      <c r="BJ81" s="2" t="str">
        <v/>
      </c>
    </row>
    <row r="82" spans="4:62">
      <c r="D82" s="2" t="str">
        <v/>
      </c>
      <c r="H82" s="2" t="str">
        <v/>
      </c>
      <c r="K82" s="2" t="str">
        <v/>
      </c>
      <c r="N82" s="2" t="str">
        <v/>
      </c>
      <c r="Q82" s="2" t="str">
        <v/>
      </c>
      <c r="U82" s="2" t="str">
        <v/>
      </c>
      <c r="W82" s="2" t="str">
        <v/>
      </c>
      <c r="AB82" s="2" t="str">
        <v/>
      </c>
      <c r="AE82" s="2" t="str">
        <v/>
      </c>
      <c r="AH82" s="2" t="str">
        <v/>
      </c>
      <c r="AK82" s="2" t="str">
        <v/>
      </c>
      <c r="AO82" s="2" t="str">
        <v/>
      </c>
      <c r="AV82" s="2" t="str">
        <v/>
      </c>
      <c r="BE82" s="2" t="str">
        <v/>
      </c>
      <c r="BJ82" s="2" t="str">
        <v/>
      </c>
    </row>
    <row r="83" spans="4:62">
      <c r="D83" s="2" t="str">
        <v/>
      </c>
      <c r="H83" s="2" t="str">
        <v/>
      </c>
      <c r="K83" s="2" t="str">
        <v/>
      </c>
      <c r="N83" s="2" t="str">
        <v/>
      </c>
      <c r="Q83" s="2" t="str">
        <v/>
      </c>
      <c r="U83" s="2" t="str">
        <v/>
      </c>
      <c r="W83" s="2" t="str">
        <v/>
      </c>
      <c r="AB83" s="2" t="str">
        <v/>
      </c>
      <c r="AE83" s="2" t="str">
        <v/>
      </c>
      <c r="AH83" s="2" t="str">
        <v/>
      </c>
      <c r="AK83" s="2" t="str">
        <v/>
      </c>
      <c r="AO83" s="2" t="str">
        <v/>
      </c>
      <c r="AV83" s="2" t="str">
        <v/>
      </c>
      <c r="BE83" s="2" t="str">
        <v/>
      </c>
      <c r="BJ83" s="2" t="str">
        <v/>
      </c>
    </row>
    <row r="84" spans="4:62">
      <c r="D84" s="2" t="str">
        <v/>
      </c>
      <c r="H84" s="2" t="str">
        <v/>
      </c>
      <c r="K84" s="2" t="str">
        <v/>
      </c>
      <c r="N84" s="2" t="str">
        <v/>
      </c>
      <c r="Q84" s="2" t="str">
        <v/>
      </c>
      <c r="U84" s="2" t="str">
        <v/>
      </c>
      <c r="W84" s="2" t="str">
        <v/>
      </c>
      <c r="AB84" s="2" t="str">
        <v/>
      </c>
      <c r="AE84" s="2" t="str">
        <v/>
      </c>
      <c r="AH84" s="2" t="str">
        <v/>
      </c>
      <c r="AK84" s="2" t="str">
        <v/>
      </c>
      <c r="AO84" s="2" t="str">
        <v/>
      </c>
      <c r="AV84" s="2" t="str">
        <v/>
      </c>
      <c r="BE84" s="2" t="str">
        <v/>
      </c>
      <c r="BJ84" s="2" t="str">
        <v/>
      </c>
    </row>
    <row r="85" spans="4:62">
      <c r="D85" s="2" t="str">
        <v/>
      </c>
      <c r="H85" s="2" t="str">
        <v/>
      </c>
      <c r="K85" s="2" t="str">
        <v/>
      </c>
      <c r="N85" s="2" t="str">
        <v/>
      </c>
      <c r="Q85" s="2" t="str">
        <v/>
      </c>
      <c r="U85" s="2" t="str">
        <v/>
      </c>
      <c r="W85" s="2" t="str">
        <v/>
      </c>
      <c r="AB85" s="2" t="str">
        <v/>
      </c>
      <c r="AE85" s="2" t="str">
        <v/>
      </c>
      <c r="AH85" s="2" t="str">
        <v/>
      </c>
      <c r="AK85" s="2" t="str">
        <v/>
      </c>
      <c r="AO85" s="2" t="str">
        <v/>
      </c>
      <c r="AV85" s="2" t="str">
        <v/>
      </c>
      <c r="BE85" s="2" t="str">
        <v/>
      </c>
      <c r="BJ85" s="2" t="str">
        <v/>
      </c>
    </row>
    <row r="86" spans="4:62">
      <c r="D86" s="2" t="str">
        <v/>
      </c>
      <c r="H86" s="2" t="str">
        <v/>
      </c>
      <c r="K86" s="2" t="str">
        <v/>
      </c>
      <c r="N86" s="2" t="str">
        <v/>
      </c>
      <c r="Q86" s="2" t="str">
        <v/>
      </c>
      <c r="U86" s="2" t="str">
        <v/>
      </c>
      <c r="W86" s="2" t="str">
        <v/>
      </c>
      <c r="AB86" s="2" t="str">
        <v/>
      </c>
      <c r="AE86" s="2" t="str">
        <v/>
      </c>
      <c r="AH86" s="2" t="str">
        <v/>
      </c>
      <c r="AK86" s="2" t="str">
        <v/>
      </c>
      <c r="AO86" s="2" t="str">
        <v/>
      </c>
      <c r="AV86" s="2" t="str">
        <v/>
      </c>
      <c r="BE86" s="2" t="str">
        <v/>
      </c>
      <c r="BJ86" s="2" t="str">
        <v/>
      </c>
    </row>
    <row r="87" spans="4:62">
      <c r="D87" s="2" t="str">
        <v/>
      </c>
      <c r="H87" s="2" t="str">
        <v/>
      </c>
      <c r="K87" s="2" t="str">
        <v/>
      </c>
      <c r="N87" s="2" t="str">
        <v/>
      </c>
      <c r="Q87" s="2" t="str">
        <v/>
      </c>
      <c r="U87" s="2" t="str">
        <v/>
      </c>
      <c r="W87" s="2" t="str">
        <v/>
      </c>
      <c r="AB87" s="2" t="str">
        <v/>
      </c>
      <c r="AE87" s="2" t="str">
        <v/>
      </c>
      <c r="AH87" s="2" t="str">
        <v/>
      </c>
      <c r="AK87" s="2" t="str">
        <v/>
      </c>
      <c r="AO87" s="2" t="str">
        <v/>
      </c>
      <c r="AV87" s="2" t="str">
        <v/>
      </c>
      <c r="BE87" s="2" t="str">
        <v/>
      </c>
      <c r="BJ87" s="2" t="str">
        <v/>
      </c>
    </row>
    <row r="88" spans="4:62">
      <c r="D88" s="2" t="str">
        <v/>
      </c>
      <c r="H88" s="2" t="str">
        <v/>
      </c>
      <c r="K88" s="2" t="str">
        <v/>
      </c>
      <c r="N88" s="2" t="str">
        <v/>
      </c>
      <c r="Q88" s="2" t="str">
        <v/>
      </c>
      <c r="U88" s="2" t="str">
        <v/>
      </c>
      <c r="W88" s="2" t="str">
        <v/>
      </c>
      <c r="AB88" s="2" t="str">
        <v/>
      </c>
      <c r="AE88" s="2" t="str">
        <v/>
      </c>
      <c r="AH88" s="2" t="str">
        <v/>
      </c>
      <c r="AK88" s="2" t="str">
        <v/>
      </c>
      <c r="AO88" s="2" t="str">
        <v/>
      </c>
      <c r="AV88" s="2" t="str">
        <v/>
      </c>
      <c r="BE88" s="2" t="str">
        <v/>
      </c>
      <c r="BJ88" s="2" t="str">
        <v/>
      </c>
    </row>
    <row r="89" spans="4:62">
      <c r="D89" s="2" t="str">
        <v/>
      </c>
      <c r="H89" s="2" t="str">
        <v/>
      </c>
      <c r="K89" s="2" t="str">
        <v/>
      </c>
      <c r="N89" s="2" t="str">
        <v/>
      </c>
      <c r="Q89" s="2" t="str">
        <v/>
      </c>
      <c r="U89" s="2" t="str">
        <v/>
      </c>
      <c r="W89" s="2" t="str">
        <v/>
      </c>
      <c r="AB89" s="2" t="str">
        <v/>
      </c>
      <c r="AE89" s="2" t="str">
        <v/>
      </c>
      <c r="AH89" s="2" t="str">
        <v/>
      </c>
      <c r="AK89" s="2" t="str">
        <v/>
      </c>
      <c r="AO89" s="2" t="str">
        <v/>
      </c>
      <c r="AV89" s="2" t="str">
        <v/>
      </c>
      <c r="BE89" s="2" t="str">
        <v/>
      </c>
      <c r="BJ89" s="2" t="str">
        <v/>
      </c>
    </row>
    <row r="90" spans="4:62">
      <c r="D90" s="2" t="str">
        <v/>
      </c>
      <c r="H90" s="2" t="str">
        <v/>
      </c>
      <c r="K90" s="2" t="str">
        <v/>
      </c>
      <c r="N90" s="2" t="str">
        <v/>
      </c>
      <c r="Q90" s="2" t="str">
        <v/>
      </c>
      <c r="U90" s="2" t="str">
        <v/>
      </c>
      <c r="W90" s="2" t="str">
        <v/>
      </c>
      <c r="AB90" s="2" t="str">
        <v/>
      </c>
      <c r="AE90" s="2" t="str">
        <v/>
      </c>
      <c r="AH90" s="2" t="str">
        <v/>
      </c>
      <c r="AK90" s="2" t="str">
        <v/>
      </c>
      <c r="AO90" s="2" t="str">
        <v/>
      </c>
      <c r="AV90" s="2" t="str">
        <v/>
      </c>
      <c r="BE90" s="2" t="str">
        <v/>
      </c>
      <c r="BJ90" s="2" t="str">
        <v/>
      </c>
    </row>
    <row r="91" spans="4:62">
      <c r="D91" s="2" t="str">
        <v/>
      </c>
      <c r="H91" s="2" t="str">
        <v/>
      </c>
      <c r="K91" s="2" t="str">
        <v/>
      </c>
      <c r="N91" s="2" t="str">
        <v/>
      </c>
      <c r="Q91" s="2" t="str">
        <v/>
      </c>
      <c r="U91" s="2" t="str">
        <v/>
      </c>
      <c r="W91" s="2" t="str">
        <v/>
      </c>
      <c r="AB91" s="2" t="str">
        <v/>
      </c>
      <c r="AE91" s="2" t="str">
        <v/>
      </c>
      <c r="AH91" s="2" t="str">
        <v/>
      </c>
      <c r="AK91" s="2" t="str">
        <v/>
      </c>
      <c r="AO91" s="2" t="str">
        <v/>
      </c>
      <c r="AV91" s="2" t="str">
        <v/>
      </c>
      <c r="BE91" s="2" t="str">
        <v/>
      </c>
      <c r="BJ91" s="2" t="str">
        <v/>
      </c>
    </row>
    <row r="92" spans="4:62">
      <c r="D92" s="2" t="str">
        <v/>
      </c>
      <c r="H92" s="2" t="str">
        <v/>
      </c>
      <c r="K92" s="2" t="str">
        <v/>
      </c>
      <c r="N92" s="2" t="str">
        <v/>
      </c>
      <c r="Q92" s="2" t="str">
        <v/>
      </c>
      <c r="U92" s="2" t="str">
        <v/>
      </c>
      <c r="W92" s="2" t="str">
        <v/>
      </c>
      <c r="AB92" s="2" t="str">
        <v/>
      </c>
      <c r="AE92" s="2" t="str">
        <v/>
      </c>
      <c r="AH92" s="2" t="str">
        <v/>
      </c>
      <c r="AK92" s="2" t="str">
        <v/>
      </c>
      <c r="AO92" s="2" t="str">
        <v/>
      </c>
      <c r="AV92" s="2" t="str">
        <v/>
      </c>
      <c r="BE92" s="2" t="str">
        <v/>
      </c>
      <c r="BJ92" s="2" t="str">
        <v/>
      </c>
    </row>
    <row r="93" spans="4:62">
      <c r="D93" s="2" t="str">
        <v/>
      </c>
      <c r="H93" s="2" t="str">
        <v/>
      </c>
      <c r="K93" s="2" t="str">
        <v/>
      </c>
      <c r="N93" s="2" t="str">
        <v/>
      </c>
      <c r="Q93" s="2" t="str">
        <v/>
      </c>
      <c r="U93" s="2" t="str">
        <v/>
      </c>
      <c r="W93" s="2" t="str">
        <v/>
      </c>
      <c r="AB93" s="2" t="str">
        <v/>
      </c>
      <c r="AE93" s="2" t="str">
        <v/>
      </c>
      <c r="AH93" s="2" t="str">
        <v/>
      </c>
      <c r="AK93" s="2" t="str">
        <v/>
      </c>
      <c r="AO93" s="2" t="str">
        <v/>
      </c>
      <c r="AV93" s="2" t="str">
        <v/>
      </c>
      <c r="BE93" s="2" t="str">
        <v/>
      </c>
      <c r="BJ93" s="2" t="str">
        <v/>
      </c>
    </row>
    <row r="94" spans="4:62">
      <c r="D94" s="2" t="str">
        <v/>
      </c>
      <c r="H94" s="2" t="str">
        <v/>
      </c>
      <c r="K94" s="2" t="str">
        <v/>
      </c>
      <c r="N94" s="2" t="str">
        <v/>
      </c>
      <c r="Q94" s="2" t="str">
        <v/>
      </c>
      <c r="U94" s="2" t="str">
        <v/>
      </c>
      <c r="W94" s="2" t="str">
        <v/>
      </c>
      <c r="AB94" s="2" t="str">
        <v/>
      </c>
      <c r="AE94" s="2" t="str">
        <v/>
      </c>
      <c r="AH94" s="2" t="str">
        <v/>
      </c>
      <c r="AK94" s="2" t="str">
        <v/>
      </c>
      <c r="AO94" s="2" t="str">
        <v/>
      </c>
      <c r="AV94" s="2" t="str">
        <v/>
      </c>
      <c r="BE94" s="2" t="str">
        <v/>
      </c>
      <c r="BJ94" s="2" t="str">
        <v/>
      </c>
    </row>
    <row r="95" spans="4:62">
      <c r="D95" s="2" t="str">
        <v/>
      </c>
      <c r="H95" s="2" t="str">
        <v/>
      </c>
      <c r="K95" s="2" t="str">
        <v/>
      </c>
      <c r="N95" s="2" t="str">
        <v/>
      </c>
      <c r="Q95" s="2" t="str">
        <v/>
      </c>
      <c r="U95" s="2" t="str">
        <v/>
      </c>
      <c r="W95" s="2" t="str">
        <v/>
      </c>
      <c r="AB95" s="2" t="str">
        <v/>
      </c>
      <c r="AE95" s="2" t="str">
        <v/>
      </c>
      <c r="AH95" s="2" t="str">
        <v/>
      </c>
      <c r="AK95" s="2" t="str">
        <v/>
      </c>
      <c r="AO95" s="2" t="str">
        <v/>
      </c>
      <c r="AV95" s="2" t="str">
        <v/>
      </c>
      <c r="BE95" s="2" t="str">
        <v/>
      </c>
      <c r="BJ95" s="2" t="str">
        <v/>
      </c>
    </row>
    <row r="96" spans="4:62">
      <c r="D96" s="2" t="str">
        <v/>
      </c>
      <c r="H96" s="2" t="str">
        <v/>
      </c>
      <c r="K96" s="2" t="str">
        <v/>
      </c>
      <c r="N96" s="2" t="str">
        <v/>
      </c>
      <c r="Q96" s="2" t="str">
        <v/>
      </c>
      <c r="U96" s="2" t="str">
        <v/>
      </c>
      <c r="W96" s="2" t="str">
        <v/>
      </c>
      <c r="AB96" s="2" t="str">
        <v/>
      </c>
      <c r="AE96" s="2" t="str">
        <v/>
      </c>
      <c r="AH96" s="2" t="str">
        <v/>
      </c>
      <c r="AK96" s="2" t="str">
        <v/>
      </c>
      <c r="AO96" s="2" t="str">
        <v/>
      </c>
      <c r="AV96" s="2" t="str">
        <v/>
      </c>
      <c r="BE96" s="2" t="str">
        <v/>
      </c>
      <c r="BJ96" s="2" t="str">
        <v/>
      </c>
    </row>
    <row r="97" spans="4:62">
      <c r="D97" s="2" t="str">
        <v/>
      </c>
      <c r="H97" s="2" t="str">
        <v/>
      </c>
      <c r="K97" s="2" t="str">
        <v/>
      </c>
      <c r="N97" s="2" t="str">
        <v/>
      </c>
      <c r="Q97" s="2" t="str">
        <v/>
      </c>
      <c r="U97" s="2" t="str">
        <v/>
      </c>
      <c r="W97" s="2" t="str">
        <v/>
      </c>
      <c r="AB97" s="2" t="str">
        <v/>
      </c>
      <c r="AE97" s="2" t="str">
        <v/>
      </c>
      <c r="AH97" s="2" t="str">
        <v/>
      </c>
      <c r="AK97" s="2" t="str">
        <v/>
      </c>
      <c r="AO97" s="2" t="str">
        <v/>
      </c>
      <c r="AV97" s="2" t="str">
        <v/>
      </c>
      <c r="BE97" s="2" t="str">
        <v/>
      </c>
      <c r="BJ97" s="2" t="str">
        <v/>
      </c>
    </row>
    <row r="98" spans="4:62">
      <c r="D98" s="2" t="str">
        <v/>
      </c>
      <c r="H98" s="2" t="str">
        <v/>
      </c>
      <c r="K98" s="2" t="str">
        <v/>
      </c>
      <c r="N98" s="2" t="str">
        <v/>
      </c>
      <c r="Q98" s="2" t="str">
        <v/>
      </c>
      <c r="U98" s="2" t="str">
        <v/>
      </c>
      <c r="W98" s="2" t="str">
        <v/>
      </c>
      <c r="AB98" s="2" t="str">
        <v/>
      </c>
      <c r="AE98" s="2" t="str">
        <v/>
      </c>
      <c r="AH98" s="2" t="str">
        <v/>
      </c>
      <c r="AK98" s="2" t="str">
        <v/>
      </c>
      <c r="AO98" s="2" t="str">
        <v/>
      </c>
      <c r="AV98" s="2" t="str">
        <v/>
      </c>
      <c r="BE98" s="2" t="str">
        <v/>
      </c>
      <c r="BJ98" s="2" t="str">
        <v/>
      </c>
    </row>
    <row r="99" spans="4:62">
      <c r="D99" s="2" t="str">
        <v/>
      </c>
      <c r="H99" s="2" t="str">
        <v/>
      </c>
      <c r="K99" s="2" t="str">
        <v/>
      </c>
      <c r="N99" s="2" t="str">
        <v/>
      </c>
      <c r="Q99" s="2" t="str">
        <v/>
      </c>
      <c r="U99" s="2" t="str">
        <v/>
      </c>
      <c r="W99" s="2" t="str">
        <v/>
      </c>
      <c r="AB99" s="2" t="str">
        <v/>
      </c>
      <c r="AE99" s="2" t="str">
        <v/>
      </c>
      <c r="AH99" s="2" t="str">
        <v/>
      </c>
      <c r="AK99" s="2" t="str">
        <v/>
      </c>
      <c r="AO99" s="2" t="str">
        <v/>
      </c>
      <c r="AV99" s="2" t="str">
        <v/>
      </c>
      <c r="BE99" s="2" t="str">
        <v/>
      </c>
      <c r="BJ99" s="2" t="str">
        <v/>
      </c>
    </row>
    <row r="100" spans="4:62">
      <c r="D100" s="2" t="str">
        <v/>
      </c>
      <c r="H100" s="2" t="str">
        <v/>
      </c>
      <c r="K100" s="2" t="str">
        <v/>
      </c>
      <c r="N100" s="2" t="str">
        <v/>
      </c>
      <c r="Q100" s="2" t="str">
        <v/>
      </c>
      <c r="U100" s="2" t="str">
        <v/>
      </c>
      <c r="W100" s="2" t="str">
        <v/>
      </c>
      <c r="AB100" s="2" t="str">
        <v/>
      </c>
      <c r="AE100" s="2" t="str">
        <v/>
      </c>
      <c r="AH100" s="2" t="str">
        <v/>
      </c>
      <c r="AK100" s="2" t="str">
        <v/>
      </c>
      <c r="AO100" s="2" t="str">
        <v/>
      </c>
      <c r="AV100" s="2" t="str">
        <v/>
      </c>
      <c r="BE100" s="2" t="str">
        <v/>
      </c>
      <c r="BJ100" s="2" t="str">
        <v/>
      </c>
    </row>
    <row r="101" spans="4:62">
      <c r="D101" s="2" t="str">
        <v/>
      </c>
      <c r="H101" s="2" t="str">
        <v/>
      </c>
      <c r="K101" s="2" t="str">
        <v/>
      </c>
      <c r="N101" s="2" t="str">
        <v/>
      </c>
      <c r="Q101" s="2" t="str">
        <v/>
      </c>
      <c r="U101" s="2" t="str">
        <v/>
      </c>
      <c r="W101" s="2" t="str">
        <v/>
      </c>
      <c r="AB101" s="2" t="str">
        <v/>
      </c>
      <c r="AE101" s="2" t="str">
        <v/>
      </c>
      <c r="AH101" s="2" t="str">
        <v/>
      </c>
      <c r="AK101" s="2" t="str">
        <v/>
      </c>
      <c r="AO101" s="2" t="str">
        <v/>
      </c>
      <c r="AV101" s="2" t="str">
        <v/>
      </c>
      <c r="BE101" s="2" t="str">
        <v/>
      </c>
      <c r="BJ101" s="2" t="str">
        <v/>
      </c>
    </row>
    <row r="102" spans="4:62">
      <c r="D102" s="2" t="str">
        <v/>
      </c>
      <c r="H102" s="2" t="str">
        <v/>
      </c>
      <c r="K102" s="2" t="str">
        <v/>
      </c>
      <c r="N102" s="2" t="str">
        <v/>
      </c>
      <c r="Q102" s="2" t="str">
        <v/>
      </c>
      <c r="U102" s="2" t="str">
        <v/>
      </c>
      <c r="W102" s="2" t="str">
        <v/>
      </c>
      <c r="AB102" s="2" t="str">
        <v/>
      </c>
      <c r="AE102" s="2" t="str">
        <v/>
      </c>
      <c r="AH102" s="2" t="str">
        <v/>
      </c>
      <c r="AK102" s="2" t="str">
        <v/>
      </c>
      <c r="AO102" s="2" t="str">
        <v/>
      </c>
      <c r="AV102" s="2" t="str">
        <v/>
      </c>
      <c r="BE102" s="2" t="str">
        <v/>
      </c>
      <c r="BJ102" s="2" t="str">
        <v/>
      </c>
    </row>
    <row r="103" spans="4:62">
      <c r="D103" s="2" t="str">
        <v/>
      </c>
      <c r="H103" s="2" t="str">
        <v/>
      </c>
      <c r="K103" s="2" t="str">
        <v/>
      </c>
      <c r="N103" s="2" t="str">
        <v/>
      </c>
      <c r="Q103" s="2" t="str">
        <v/>
      </c>
      <c r="U103" s="2" t="str">
        <v/>
      </c>
      <c r="W103" s="2" t="str">
        <v/>
      </c>
      <c r="AB103" s="2" t="str">
        <v/>
      </c>
      <c r="AE103" s="2" t="str">
        <v/>
      </c>
      <c r="AH103" s="2" t="str">
        <v/>
      </c>
      <c r="AK103" s="2" t="str">
        <v/>
      </c>
      <c r="AO103" s="2" t="str">
        <v/>
      </c>
      <c r="AV103" s="2" t="str">
        <v/>
      </c>
      <c r="BE103" s="2" t="str">
        <v/>
      </c>
      <c r="BJ103" s="2" t="str">
        <v/>
      </c>
    </row>
    <row r="104" spans="4:62">
      <c r="D104" s="2" t="str">
        <v/>
      </c>
      <c r="H104" s="2" t="str">
        <v/>
      </c>
      <c r="K104" s="2" t="str">
        <v/>
      </c>
      <c r="N104" s="2" t="str">
        <v/>
      </c>
      <c r="Q104" s="2" t="str">
        <v/>
      </c>
      <c r="U104" s="2" t="str">
        <v/>
      </c>
      <c r="W104" s="2" t="str">
        <v/>
      </c>
      <c r="AB104" s="2" t="str">
        <v/>
      </c>
      <c r="AE104" s="2" t="str">
        <v/>
      </c>
      <c r="AH104" s="2" t="str">
        <v/>
      </c>
      <c r="AK104" s="2" t="str">
        <v/>
      </c>
      <c r="AO104" s="2" t="str">
        <v/>
      </c>
      <c r="AV104" s="2" t="str">
        <v/>
      </c>
      <c r="BE104" s="2" t="str">
        <v/>
      </c>
      <c r="BJ104" s="2" t="str">
        <v/>
      </c>
    </row>
    <row r="105" spans="4:62">
      <c r="D105" s="2" t="str">
        <v/>
      </c>
      <c r="H105" s="2" t="str">
        <v/>
      </c>
      <c r="K105" s="2" t="str">
        <v/>
      </c>
      <c r="N105" s="2" t="str">
        <v/>
      </c>
      <c r="Q105" s="2" t="str">
        <v/>
      </c>
      <c r="U105" s="2" t="str">
        <v/>
      </c>
      <c r="W105" s="2" t="str">
        <v/>
      </c>
      <c r="AB105" s="2" t="str">
        <v/>
      </c>
      <c r="AE105" s="2" t="str">
        <v/>
      </c>
      <c r="AH105" s="2" t="str">
        <v/>
      </c>
      <c r="AK105" s="2" t="str">
        <v/>
      </c>
      <c r="AO105" s="2" t="str">
        <v/>
      </c>
      <c r="AV105" s="2" t="str">
        <v/>
      </c>
      <c r="BE105" s="2" t="str">
        <v/>
      </c>
      <c r="BJ105" s="2" t="str">
        <v/>
      </c>
    </row>
    <row r="106" spans="4:62">
      <c r="D106" s="2" t="str">
        <v/>
      </c>
      <c r="H106" s="2" t="str">
        <v/>
      </c>
      <c r="K106" s="2" t="str">
        <v/>
      </c>
      <c r="N106" s="2" t="str">
        <v/>
      </c>
      <c r="Q106" s="2" t="str">
        <v/>
      </c>
      <c r="U106" s="2" t="str">
        <v/>
      </c>
      <c r="W106" s="2" t="str">
        <v/>
      </c>
      <c r="AB106" s="2" t="str">
        <v/>
      </c>
      <c r="AE106" s="2" t="str">
        <v/>
      </c>
      <c r="AH106" s="2" t="str">
        <v/>
      </c>
      <c r="AK106" s="2" t="str">
        <v/>
      </c>
      <c r="AO106" s="2" t="str">
        <v/>
      </c>
      <c r="AV106" s="2" t="str">
        <v/>
      </c>
      <c r="BE106" s="2" t="str">
        <v/>
      </c>
      <c r="BJ106" s="2" t="str">
        <v/>
      </c>
    </row>
    <row r="107" spans="4:62">
      <c r="D107" s="2" t="str">
        <v/>
      </c>
      <c r="H107" s="2" t="str">
        <v/>
      </c>
      <c r="K107" s="2" t="str">
        <v/>
      </c>
      <c r="N107" s="2" t="str">
        <v/>
      </c>
      <c r="Q107" s="2" t="str">
        <v/>
      </c>
      <c r="U107" s="2" t="str">
        <v/>
      </c>
      <c r="W107" s="2" t="str">
        <v/>
      </c>
      <c r="AB107" s="2" t="str">
        <v/>
      </c>
      <c r="AE107" s="2" t="str">
        <v/>
      </c>
      <c r="AH107" s="2" t="str">
        <v/>
      </c>
      <c r="AK107" s="2" t="str">
        <v/>
      </c>
      <c r="AO107" s="2" t="str">
        <v/>
      </c>
      <c r="AV107" s="2" t="str">
        <v/>
      </c>
      <c r="BE107" s="2" t="str">
        <v/>
      </c>
      <c r="BJ107" s="2" t="str">
        <v/>
      </c>
    </row>
    <row r="108" spans="4:62">
      <c r="D108" s="2" t="str">
        <v/>
      </c>
      <c r="H108" s="2" t="str">
        <v/>
      </c>
      <c r="K108" s="2" t="str">
        <v/>
      </c>
      <c r="N108" s="2" t="str">
        <v/>
      </c>
      <c r="Q108" s="2" t="str">
        <v/>
      </c>
      <c r="U108" s="2" t="str">
        <v/>
      </c>
      <c r="W108" s="2" t="str">
        <v/>
      </c>
      <c r="AB108" s="2" t="str">
        <v/>
      </c>
      <c r="AE108" s="2" t="str">
        <v/>
      </c>
      <c r="AH108" s="2" t="str">
        <v/>
      </c>
      <c r="AK108" s="2" t="str">
        <v/>
      </c>
      <c r="AO108" s="2" t="str">
        <v/>
      </c>
      <c r="AV108" s="2" t="str">
        <v/>
      </c>
      <c r="BE108" s="2" t="str">
        <v/>
      </c>
      <c r="BJ108" s="2" t="str">
        <v/>
      </c>
    </row>
    <row r="109" spans="4:62">
      <c r="D109" s="2" t="str">
        <v/>
      </c>
      <c r="H109" s="2" t="str">
        <v/>
      </c>
      <c r="K109" s="2" t="str">
        <v/>
      </c>
      <c r="N109" s="2" t="str">
        <v/>
      </c>
      <c r="Q109" s="2" t="str">
        <v/>
      </c>
      <c r="U109" s="2" t="str">
        <v/>
      </c>
      <c r="W109" s="2" t="str">
        <v/>
      </c>
      <c r="AB109" s="2" t="str">
        <v/>
      </c>
      <c r="AE109" s="2" t="str">
        <v/>
      </c>
      <c r="AH109" s="2" t="str">
        <v/>
      </c>
      <c r="AK109" s="2" t="str">
        <v/>
      </c>
      <c r="AO109" s="2" t="str">
        <v/>
      </c>
      <c r="AV109" s="2" t="str">
        <v/>
      </c>
      <c r="BE109" s="2" t="str">
        <v/>
      </c>
      <c r="BJ109" s="2" t="str">
        <v/>
      </c>
    </row>
    <row r="110" spans="4:62">
      <c r="D110" s="2" t="str">
        <v/>
      </c>
      <c r="H110" s="2" t="str">
        <v/>
      </c>
      <c r="K110" s="2" t="str">
        <v/>
      </c>
      <c r="N110" s="2" t="str">
        <v/>
      </c>
      <c r="Q110" s="2" t="str">
        <v/>
      </c>
      <c r="U110" s="2" t="str">
        <v/>
      </c>
      <c r="W110" s="2" t="str">
        <v/>
      </c>
      <c r="AB110" s="2" t="str">
        <v/>
      </c>
      <c r="AE110" s="2" t="str">
        <v/>
      </c>
      <c r="AH110" s="2" t="str">
        <v/>
      </c>
      <c r="AK110" s="2" t="str">
        <v/>
      </c>
      <c r="AO110" s="2" t="str">
        <v/>
      </c>
      <c r="AV110" s="2" t="str">
        <v/>
      </c>
      <c r="BE110" s="2" t="str">
        <v/>
      </c>
      <c r="BJ110" s="2" t="str">
        <v/>
      </c>
    </row>
    <row r="111" spans="4:62">
      <c r="D111" s="2" t="str">
        <v/>
      </c>
      <c r="H111" s="2" t="str">
        <v/>
      </c>
      <c r="K111" s="2" t="str">
        <v/>
      </c>
      <c r="N111" s="2" t="str">
        <v/>
      </c>
      <c r="Q111" s="2" t="str">
        <v/>
      </c>
      <c r="U111" s="2" t="str">
        <v/>
      </c>
      <c r="W111" s="2" t="str">
        <v/>
      </c>
      <c r="AB111" s="2" t="str">
        <v/>
      </c>
      <c r="AE111" s="2" t="str">
        <v/>
      </c>
      <c r="AH111" s="2" t="str">
        <v/>
      </c>
      <c r="AK111" s="2" t="str">
        <v/>
      </c>
      <c r="AO111" s="2" t="str">
        <v/>
      </c>
      <c r="AV111" s="2" t="str">
        <v/>
      </c>
      <c r="BE111" s="2" t="str">
        <v/>
      </c>
      <c r="BJ111" s="2" t="str">
        <v/>
      </c>
    </row>
    <row r="112" spans="4:62">
      <c r="D112" s="2" t="str">
        <v/>
      </c>
      <c r="H112" s="2" t="str">
        <v/>
      </c>
      <c r="K112" s="2" t="str">
        <v/>
      </c>
      <c r="N112" s="2" t="str">
        <v/>
      </c>
      <c r="Q112" s="2" t="str">
        <v/>
      </c>
      <c r="U112" s="2" t="str">
        <v/>
      </c>
      <c r="W112" s="2" t="str">
        <v/>
      </c>
      <c r="AB112" s="2" t="str">
        <v/>
      </c>
      <c r="AE112" s="2" t="str">
        <v/>
      </c>
      <c r="AH112" s="2" t="str">
        <v/>
      </c>
      <c r="AK112" s="2" t="str">
        <v/>
      </c>
      <c r="AO112" s="2" t="str">
        <v/>
      </c>
      <c r="AV112" s="2" t="str">
        <v/>
      </c>
      <c r="BE112" s="2" t="str">
        <v/>
      </c>
      <c r="BJ112" s="2" t="str">
        <v/>
      </c>
    </row>
    <row r="113" spans="4:62">
      <c r="D113" s="2" t="str">
        <v/>
      </c>
      <c r="H113" s="2" t="str">
        <v/>
      </c>
      <c r="K113" s="2" t="str">
        <v/>
      </c>
      <c r="N113" s="2" t="str">
        <v/>
      </c>
      <c r="Q113" s="2" t="str">
        <v/>
      </c>
      <c r="U113" s="2" t="str">
        <v/>
      </c>
      <c r="W113" s="2" t="str">
        <v/>
      </c>
      <c r="AB113" s="2" t="str">
        <v/>
      </c>
      <c r="AE113" s="2" t="str">
        <v/>
      </c>
      <c r="AH113" s="2" t="str">
        <v/>
      </c>
      <c r="AK113" s="2" t="str">
        <v/>
      </c>
      <c r="AO113" s="2" t="str">
        <v/>
      </c>
      <c r="AV113" s="2" t="str">
        <v/>
      </c>
      <c r="BE113" s="2" t="str">
        <v/>
      </c>
      <c r="BJ113" s="2" t="str">
        <v/>
      </c>
    </row>
    <row r="114" spans="4:62">
      <c r="D114" s="2" t="str">
        <v/>
      </c>
      <c r="H114" s="2" t="str">
        <v/>
      </c>
      <c r="K114" s="2" t="str">
        <v/>
      </c>
      <c r="N114" s="2" t="str">
        <v/>
      </c>
      <c r="Q114" s="2" t="str">
        <v/>
      </c>
      <c r="U114" s="2" t="str">
        <v/>
      </c>
      <c r="W114" s="2" t="str">
        <v/>
      </c>
      <c r="AB114" s="2" t="str">
        <v/>
      </c>
      <c r="AE114" s="2" t="str">
        <v/>
      </c>
      <c r="AH114" s="2" t="str">
        <v/>
      </c>
      <c r="AK114" s="2" t="str">
        <v/>
      </c>
      <c r="AO114" s="2" t="str">
        <v/>
      </c>
      <c r="AV114" s="2" t="str">
        <v/>
      </c>
      <c r="BE114" s="2" t="str">
        <v/>
      </c>
      <c r="BJ114" s="2" t="str">
        <v/>
      </c>
    </row>
    <row r="115" spans="4:62">
      <c r="D115" s="2" t="str">
        <v/>
      </c>
      <c r="H115" s="2" t="str">
        <v/>
      </c>
      <c r="K115" s="2" t="str">
        <v/>
      </c>
      <c r="N115" s="2" t="str">
        <v/>
      </c>
      <c r="Q115" s="2" t="str">
        <v/>
      </c>
      <c r="U115" s="2" t="str">
        <v/>
      </c>
      <c r="W115" s="2" t="str">
        <v/>
      </c>
      <c r="AB115" s="2" t="str">
        <v/>
      </c>
      <c r="AE115" s="2" t="str">
        <v/>
      </c>
      <c r="AH115" s="2" t="str">
        <v/>
      </c>
      <c r="AK115" s="2" t="str">
        <v/>
      </c>
      <c r="AO115" s="2" t="str">
        <v/>
      </c>
      <c r="AV115" s="2" t="str">
        <v/>
      </c>
      <c r="BE115" s="2" t="str">
        <v/>
      </c>
      <c r="BJ115" s="2" t="str">
        <v/>
      </c>
    </row>
    <row r="116" spans="4:62">
      <c r="D116" s="2" t="str">
        <v/>
      </c>
      <c r="H116" s="2" t="str">
        <v/>
      </c>
      <c r="K116" s="2" t="str">
        <v/>
      </c>
      <c r="N116" s="2" t="str">
        <v/>
      </c>
      <c r="Q116" s="2" t="str">
        <v/>
      </c>
      <c r="U116" s="2" t="str">
        <v/>
      </c>
      <c r="W116" s="2" t="str">
        <v/>
      </c>
      <c r="AB116" s="2" t="str">
        <v/>
      </c>
      <c r="AE116" s="2" t="str">
        <v/>
      </c>
      <c r="AH116" s="2" t="str">
        <v/>
      </c>
      <c r="AK116" s="2" t="str">
        <v/>
      </c>
      <c r="AO116" s="2" t="str">
        <v/>
      </c>
      <c r="AV116" s="2" t="str">
        <v/>
      </c>
      <c r="BE116" s="2" t="str">
        <v/>
      </c>
      <c r="BJ116" s="2" t="str">
        <v/>
      </c>
    </row>
    <row r="117" spans="4:62">
      <c r="D117" s="2" t="str">
        <v/>
      </c>
      <c r="H117" s="2" t="str">
        <v/>
      </c>
      <c r="K117" s="2" t="str">
        <v/>
      </c>
      <c r="N117" s="2" t="str">
        <v/>
      </c>
      <c r="Q117" s="2" t="str">
        <v/>
      </c>
      <c r="U117" s="2" t="str">
        <v/>
      </c>
      <c r="W117" s="2" t="str">
        <v/>
      </c>
      <c r="AB117" s="2" t="str">
        <v/>
      </c>
      <c r="AE117" s="2" t="str">
        <v/>
      </c>
      <c r="AH117" s="2" t="str">
        <v/>
      </c>
      <c r="AK117" s="2" t="str">
        <v/>
      </c>
      <c r="AO117" s="2" t="str">
        <v/>
      </c>
      <c r="AV117" s="2" t="str">
        <v/>
      </c>
      <c r="BE117" s="2" t="str">
        <v/>
      </c>
      <c r="BJ117" s="2" t="str">
        <v/>
      </c>
    </row>
    <row r="118" spans="4:62">
      <c r="D118" s="2" t="str">
        <v/>
      </c>
      <c r="H118" s="2" t="str">
        <v/>
      </c>
      <c r="K118" s="2" t="str">
        <v/>
      </c>
      <c r="N118" s="2" t="str">
        <v/>
      </c>
      <c r="Q118" s="2" t="str">
        <v/>
      </c>
      <c r="U118" s="2" t="str">
        <v/>
      </c>
      <c r="W118" s="2" t="str">
        <v/>
      </c>
      <c r="AB118" s="2" t="str">
        <v/>
      </c>
      <c r="AE118" s="2" t="str">
        <v/>
      </c>
      <c r="AH118" s="2" t="str">
        <v/>
      </c>
      <c r="AK118" s="2" t="str">
        <v/>
      </c>
      <c r="AO118" s="2" t="str">
        <v/>
      </c>
      <c r="AV118" s="2" t="str">
        <v/>
      </c>
      <c r="BE118" s="2" t="str">
        <v/>
      </c>
      <c r="BJ118" s="2" t="str">
        <v/>
      </c>
    </row>
    <row r="119" spans="4:62">
      <c r="D119" s="2" t="str">
        <v/>
      </c>
      <c r="H119" s="2" t="str">
        <v/>
      </c>
      <c r="K119" s="2" t="str">
        <v/>
      </c>
      <c r="N119" s="2" t="str">
        <v/>
      </c>
      <c r="Q119" s="2" t="str">
        <v/>
      </c>
      <c r="U119" s="2" t="str">
        <v/>
      </c>
      <c r="W119" s="2" t="str">
        <v/>
      </c>
      <c r="AB119" s="2" t="str">
        <v/>
      </c>
      <c r="AE119" s="2" t="str">
        <v/>
      </c>
      <c r="AH119" s="2" t="str">
        <v/>
      </c>
      <c r="AK119" s="2" t="str">
        <v/>
      </c>
      <c r="AO119" s="2" t="str">
        <v/>
      </c>
      <c r="AV119" s="2" t="str">
        <v/>
      </c>
      <c r="BE119" s="2" t="str">
        <v/>
      </c>
      <c r="BJ119" s="2" t="str">
        <v/>
      </c>
    </row>
    <row r="120" spans="4:62">
      <c r="D120" s="2" t="str">
        <v/>
      </c>
      <c r="H120" s="2" t="str">
        <v/>
      </c>
      <c r="K120" s="2" t="str">
        <v/>
      </c>
      <c r="N120" s="2" t="str">
        <v/>
      </c>
      <c r="Q120" s="2" t="str">
        <v/>
      </c>
      <c r="U120" s="2" t="str">
        <v/>
      </c>
      <c r="W120" s="2" t="str">
        <v/>
      </c>
      <c r="AB120" s="2" t="str">
        <v/>
      </c>
      <c r="AE120" s="2" t="str">
        <v/>
      </c>
      <c r="AH120" s="2" t="str">
        <v/>
      </c>
      <c r="AK120" s="2" t="str">
        <v/>
      </c>
      <c r="AO120" s="2" t="str">
        <v/>
      </c>
      <c r="AV120" s="2" t="str">
        <v/>
      </c>
      <c r="BE120" s="2" t="str">
        <v/>
      </c>
      <c r="BJ120" s="2" t="str">
        <v/>
      </c>
    </row>
    <row r="121" spans="4:62">
      <c r="D121" s="2" t="str">
        <v/>
      </c>
      <c r="H121" s="2" t="str">
        <v/>
      </c>
      <c r="K121" s="2" t="str">
        <v/>
      </c>
      <c r="N121" s="2" t="str">
        <v/>
      </c>
      <c r="Q121" s="2" t="str">
        <v/>
      </c>
      <c r="U121" s="2" t="str">
        <v/>
      </c>
      <c r="W121" s="2" t="str">
        <v/>
      </c>
      <c r="AB121" s="2" t="str">
        <v/>
      </c>
      <c r="AE121" s="2" t="str">
        <v/>
      </c>
      <c r="AH121" s="2" t="str">
        <v/>
      </c>
      <c r="AK121" s="2" t="str">
        <v/>
      </c>
      <c r="AO121" s="2" t="str">
        <v/>
      </c>
      <c r="AV121" s="2" t="str">
        <v/>
      </c>
      <c r="BE121" s="2" t="str">
        <v/>
      </c>
      <c r="BJ121" s="2" t="str">
        <v/>
      </c>
    </row>
    <row r="122" spans="4:62">
      <c r="D122" s="2" t="str">
        <v/>
      </c>
      <c r="H122" s="2" t="str">
        <v/>
      </c>
      <c r="K122" s="2" t="str">
        <v/>
      </c>
      <c r="N122" s="2" t="str">
        <v/>
      </c>
      <c r="Q122" s="2" t="str">
        <v/>
      </c>
      <c r="U122" s="2" t="str">
        <v/>
      </c>
      <c r="W122" s="2" t="str">
        <v/>
      </c>
      <c r="AB122" s="2" t="str">
        <v/>
      </c>
      <c r="AE122" s="2" t="str">
        <v/>
      </c>
      <c r="AH122" s="2" t="str">
        <v/>
      </c>
      <c r="AK122" s="2" t="str">
        <v/>
      </c>
      <c r="AO122" s="2" t="str">
        <v/>
      </c>
      <c r="AV122" s="2" t="str">
        <v/>
      </c>
      <c r="BE122" s="2" t="str">
        <v/>
      </c>
      <c r="BJ122" s="2" t="str">
        <v/>
      </c>
    </row>
    <row r="123" spans="4:62">
      <c r="D123" s="2" t="str">
        <v/>
      </c>
      <c r="H123" s="2" t="str">
        <v/>
      </c>
      <c r="K123" s="2" t="str">
        <v/>
      </c>
      <c r="N123" s="2" t="str">
        <v/>
      </c>
      <c r="Q123" s="2" t="str">
        <v/>
      </c>
      <c r="U123" s="2" t="str">
        <v/>
      </c>
      <c r="W123" s="2" t="str">
        <v/>
      </c>
      <c r="AB123" s="2" t="str">
        <v/>
      </c>
      <c r="AE123" s="2" t="str">
        <v/>
      </c>
      <c r="AH123" s="2" t="str">
        <v/>
      </c>
      <c r="AK123" s="2" t="str">
        <v/>
      </c>
      <c r="AO123" s="2" t="str">
        <v/>
      </c>
      <c r="AV123" s="2" t="str">
        <v/>
      </c>
      <c r="BE123" s="2" t="str">
        <v/>
      </c>
      <c r="BJ123" s="2" t="str">
        <v/>
      </c>
    </row>
    <row r="124" spans="4:62">
      <c r="D124" s="2" t="str">
        <v/>
      </c>
      <c r="H124" s="2" t="str">
        <v/>
      </c>
      <c r="K124" s="2" t="str">
        <v/>
      </c>
      <c r="N124" s="2" t="str">
        <v/>
      </c>
      <c r="Q124" s="2" t="str">
        <v/>
      </c>
      <c r="U124" s="2" t="str">
        <v/>
      </c>
      <c r="W124" s="2" t="str">
        <v/>
      </c>
      <c r="AB124" s="2" t="str">
        <v/>
      </c>
      <c r="AE124" s="2" t="str">
        <v/>
      </c>
      <c r="AH124" s="2" t="str">
        <v/>
      </c>
      <c r="AK124" s="2" t="str">
        <v/>
      </c>
      <c r="AO124" s="2" t="str">
        <v/>
      </c>
      <c r="AV124" s="2" t="str">
        <v/>
      </c>
      <c r="BE124" s="2" t="str">
        <v/>
      </c>
      <c r="BJ124" s="2" t="str">
        <v/>
      </c>
    </row>
    <row r="125" spans="4:62">
      <c r="D125" s="2" t="str">
        <v/>
      </c>
      <c r="H125" s="2" t="str">
        <v/>
      </c>
      <c r="K125" s="2" t="str">
        <v/>
      </c>
      <c r="N125" s="2" t="str">
        <v/>
      </c>
      <c r="Q125" s="2" t="str">
        <v/>
      </c>
      <c r="U125" s="2" t="str">
        <v/>
      </c>
      <c r="W125" s="2" t="str">
        <v/>
      </c>
      <c r="AB125" s="2" t="str">
        <v/>
      </c>
      <c r="AE125" s="2" t="str">
        <v/>
      </c>
      <c r="AH125" s="2" t="str">
        <v/>
      </c>
      <c r="AK125" s="2" t="str">
        <v/>
      </c>
      <c r="AO125" s="2" t="str">
        <v/>
      </c>
      <c r="AV125" s="2" t="str">
        <v/>
      </c>
      <c r="BE125" s="2" t="str">
        <v/>
      </c>
      <c r="BJ125" s="2" t="str">
        <v/>
      </c>
    </row>
    <row r="126" spans="4:62">
      <c r="D126" s="2" t="str">
        <v/>
      </c>
      <c r="H126" s="2" t="str">
        <v/>
      </c>
      <c r="K126" s="2" t="str">
        <v/>
      </c>
      <c r="N126" s="2" t="str">
        <v/>
      </c>
      <c r="Q126" s="2" t="str">
        <v/>
      </c>
      <c r="U126" s="2" t="str">
        <v/>
      </c>
      <c r="W126" s="2" t="str">
        <v/>
      </c>
      <c r="AB126" s="2" t="str">
        <v/>
      </c>
      <c r="AE126" s="2" t="str">
        <v/>
      </c>
      <c r="AH126" s="2" t="str">
        <v/>
      </c>
      <c r="AK126" s="2" t="str">
        <v/>
      </c>
      <c r="AO126" s="2" t="str">
        <v/>
      </c>
      <c r="AV126" s="2" t="str">
        <v/>
      </c>
      <c r="BE126" s="2" t="str">
        <v/>
      </c>
      <c r="BJ126" s="2" t="str">
        <v/>
      </c>
    </row>
    <row r="127" spans="4:62">
      <c r="D127" s="2" t="str">
        <v/>
      </c>
      <c r="H127" s="2" t="str">
        <v/>
      </c>
      <c r="K127" s="2" t="str">
        <v/>
      </c>
      <c r="N127" s="2" t="str">
        <v/>
      </c>
      <c r="Q127" s="2" t="str">
        <v/>
      </c>
      <c r="U127" s="2" t="str">
        <v/>
      </c>
      <c r="W127" s="2" t="str">
        <v/>
      </c>
      <c r="AB127" s="2" t="str">
        <v/>
      </c>
      <c r="AE127" s="2" t="str">
        <v/>
      </c>
      <c r="AH127" s="2" t="str">
        <v/>
      </c>
      <c r="AK127" s="2" t="str">
        <v/>
      </c>
      <c r="AO127" s="2" t="str">
        <v/>
      </c>
      <c r="AV127" s="2" t="str">
        <v/>
      </c>
      <c r="BE127" s="2" t="str">
        <v/>
      </c>
      <c r="BJ127" s="2" t="str">
        <v/>
      </c>
    </row>
    <row r="128" spans="4:62">
      <c r="D128" s="2" t="str">
        <v/>
      </c>
      <c r="H128" s="2" t="str">
        <v/>
      </c>
      <c r="K128" s="2" t="str">
        <v/>
      </c>
      <c r="N128" s="2" t="str">
        <v/>
      </c>
      <c r="Q128" s="2" t="str">
        <v/>
      </c>
      <c r="U128" s="2" t="str">
        <v/>
      </c>
      <c r="W128" s="2" t="str">
        <v/>
      </c>
      <c r="AB128" s="2" t="str">
        <v/>
      </c>
      <c r="AE128" s="2" t="str">
        <v/>
      </c>
      <c r="AH128" s="2" t="str">
        <v/>
      </c>
      <c r="AK128" s="2" t="str">
        <v/>
      </c>
      <c r="AO128" s="2" t="str">
        <v/>
      </c>
      <c r="AV128" s="2" t="str">
        <v/>
      </c>
      <c r="BE128" s="2" t="str">
        <v/>
      </c>
      <c r="BJ128" s="2" t="str">
        <v/>
      </c>
    </row>
    <row r="129" spans="4:62">
      <c r="D129" s="2" t="str">
        <v/>
      </c>
      <c r="H129" s="2" t="str">
        <v/>
      </c>
      <c r="K129" s="2" t="str">
        <v/>
      </c>
      <c r="N129" s="2" t="str">
        <v/>
      </c>
      <c r="Q129" s="2" t="str">
        <v/>
      </c>
      <c r="U129" s="2" t="str">
        <v/>
      </c>
      <c r="W129" s="2" t="str">
        <v/>
      </c>
      <c r="AB129" s="2" t="str">
        <v/>
      </c>
      <c r="AE129" s="2" t="str">
        <v/>
      </c>
      <c r="AH129" s="2" t="str">
        <v/>
      </c>
      <c r="AK129" s="2" t="str">
        <v/>
      </c>
      <c r="AO129" s="2" t="str">
        <v/>
      </c>
      <c r="AV129" s="2" t="str">
        <v/>
      </c>
      <c r="BE129" s="2" t="str">
        <v/>
      </c>
      <c r="BJ129" s="2" t="str">
        <v/>
      </c>
    </row>
    <row r="130" spans="4:62">
      <c r="D130" s="2" t="str">
        <v/>
      </c>
      <c r="H130" s="2" t="str">
        <v/>
      </c>
      <c r="K130" s="2" t="str">
        <v/>
      </c>
      <c r="N130" s="2" t="str">
        <v/>
      </c>
      <c r="Q130" s="2" t="str">
        <v/>
      </c>
      <c r="U130" s="2" t="str">
        <v/>
      </c>
      <c r="W130" s="2" t="str">
        <v/>
      </c>
      <c r="AB130" s="2" t="str">
        <v/>
      </c>
      <c r="AE130" s="2" t="str">
        <v/>
      </c>
      <c r="AH130" s="2" t="str">
        <v/>
      </c>
      <c r="AK130" s="2" t="str">
        <v/>
      </c>
      <c r="AO130" s="2" t="str">
        <v/>
      </c>
      <c r="AV130" s="2" t="str">
        <v/>
      </c>
      <c r="BE130" s="2" t="str">
        <v/>
      </c>
      <c r="BJ130" s="2" t="str">
        <v/>
      </c>
    </row>
    <row r="131" spans="4:62">
      <c r="D131" s="2" t="str">
        <v/>
      </c>
      <c r="H131" s="2" t="str">
        <v/>
      </c>
      <c r="K131" s="2" t="str">
        <v/>
      </c>
      <c r="N131" s="2" t="str">
        <v/>
      </c>
      <c r="Q131" s="2" t="str">
        <v/>
      </c>
      <c r="U131" s="2" t="str">
        <v/>
      </c>
      <c r="W131" s="2" t="str">
        <v/>
      </c>
      <c r="AB131" s="2" t="str">
        <v/>
      </c>
      <c r="AE131" s="2" t="str">
        <v/>
      </c>
      <c r="AH131" s="2" t="str">
        <v/>
      </c>
      <c r="AK131" s="2" t="str">
        <v/>
      </c>
      <c r="AO131" s="2" t="str">
        <v/>
      </c>
      <c r="AV131" s="2" t="str">
        <v/>
      </c>
      <c r="BE131" s="2" t="str">
        <v/>
      </c>
      <c r="BJ131" s="2" t="str">
        <v/>
      </c>
    </row>
    <row r="132" spans="4:62">
      <c r="D132" s="2" t="str">
        <v/>
      </c>
      <c r="H132" s="2" t="str">
        <v/>
      </c>
      <c r="K132" s="2" t="str">
        <v/>
      </c>
      <c r="N132" s="2" t="str">
        <v/>
      </c>
      <c r="Q132" s="2" t="str">
        <v/>
      </c>
      <c r="U132" s="2" t="str">
        <v/>
      </c>
      <c r="W132" s="2" t="str">
        <v/>
      </c>
      <c r="AB132" s="2" t="str">
        <v/>
      </c>
      <c r="AE132" s="2" t="str">
        <v/>
      </c>
      <c r="AH132" s="2" t="str">
        <v/>
      </c>
      <c r="AK132" s="2" t="str">
        <v/>
      </c>
      <c r="AO132" s="2" t="str">
        <v/>
      </c>
      <c r="AV132" s="2" t="str">
        <v/>
      </c>
      <c r="BE132" s="2" t="str">
        <v/>
      </c>
      <c r="BJ132" s="2" t="str">
        <v/>
      </c>
    </row>
    <row r="133" spans="4:62">
      <c r="D133" s="2" t="str">
        <v/>
      </c>
      <c r="H133" s="2" t="str">
        <v/>
      </c>
      <c r="K133" s="2" t="str">
        <v/>
      </c>
      <c r="N133" s="2" t="str">
        <v/>
      </c>
      <c r="Q133" s="2" t="str">
        <v/>
      </c>
      <c r="U133" s="2" t="str">
        <v/>
      </c>
      <c r="W133" s="2" t="str">
        <v/>
      </c>
      <c r="AB133" s="2" t="str">
        <v/>
      </c>
      <c r="AE133" s="2" t="str">
        <v/>
      </c>
      <c r="AH133" s="2" t="str">
        <v/>
      </c>
      <c r="AK133" s="2" t="str">
        <v/>
      </c>
      <c r="AO133" s="2" t="str">
        <v/>
      </c>
      <c r="AV133" s="2" t="str">
        <v/>
      </c>
      <c r="BE133" s="2" t="str">
        <v/>
      </c>
      <c r="BJ133" s="2" t="str">
        <v/>
      </c>
    </row>
    <row r="134" spans="4:62">
      <c r="D134" s="2" t="str">
        <v/>
      </c>
      <c r="H134" s="2" t="str">
        <v/>
      </c>
      <c r="K134" s="2" t="str">
        <v/>
      </c>
      <c r="N134" s="2" t="str">
        <v/>
      </c>
      <c r="Q134" s="2" t="str">
        <v/>
      </c>
      <c r="U134" s="2" t="str">
        <v/>
      </c>
      <c r="W134" s="2" t="str">
        <v/>
      </c>
      <c r="AB134" s="2" t="str">
        <v/>
      </c>
      <c r="AE134" s="2" t="str">
        <v/>
      </c>
      <c r="AH134" s="2" t="str">
        <v/>
      </c>
      <c r="AK134" s="2" t="str">
        <v/>
      </c>
      <c r="AO134" s="2" t="str">
        <v/>
      </c>
      <c r="AV134" s="2" t="str">
        <v/>
      </c>
      <c r="BE134" s="2" t="str">
        <v/>
      </c>
      <c r="BJ134" s="2" t="str">
        <v/>
      </c>
    </row>
    <row r="135" spans="4:62">
      <c r="D135" s="2" t="str">
        <v/>
      </c>
      <c r="H135" s="2" t="str">
        <v/>
      </c>
      <c r="K135" s="2" t="str">
        <v/>
      </c>
      <c r="N135" s="2" t="str">
        <v/>
      </c>
      <c r="Q135" s="2" t="str">
        <v/>
      </c>
      <c r="U135" s="2" t="str">
        <v/>
      </c>
      <c r="W135" s="2" t="str">
        <v/>
      </c>
      <c r="AB135" s="2" t="str">
        <v/>
      </c>
      <c r="AE135" s="2" t="str">
        <v/>
      </c>
      <c r="AH135" s="2" t="str">
        <v/>
      </c>
      <c r="AK135" s="2" t="str">
        <v/>
      </c>
      <c r="AO135" s="2" t="str">
        <v/>
      </c>
      <c r="AV135" s="2" t="str">
        <v/>
      </c>
      <c r="BE135" s="2" t="str">
        <v/>
      </c>
      <c r="BJ135" s="2" t="str">
        <v/>
      </c>
    </row>
    <row r="136" spans="4:62">
      <c r="D136" s="2" t="str">
        <v/>
      </c>
      <c r="H136" s="2" t="str">
        <v/>
      </c>
      <c r="K136" s="2" t="str">
        <v/>
      </c>
      <c r="N136" s="2" t="str">
        <v/>
      </c>
      <c r="Q136" s="2" t="str">
        <v/>
      </c>
      <c r="U136" s="2" t="str">
        <v/>
      </c>
      <c r="W136" s="2" t="str">
        <v/>
      </c>
      <c r="AB136" s="2" t="str">
        <v/>
      </c>
      <c r="AE136" s="2" t="str">
        <v/>
      </c>
      <c r="AH136" s="2" t="str">
        <v/>
      </c>
      <c r="AK136" s="2" t="str">
        <v/>
      </c>
      <c r="AO136" s="2" t="str">
        <v/>
      </c>
      <c r="AV136" s="2" t="str">
        <v/>
      </c>
      <c r="BE136" s="2" t="str">
        <v/>
      </c>
      <c r="BJ136" s="2" t="str">
        <v/>
      </c>
    </row>
    <row r="137" spans="4:62">
      <c r="D137" s="2" t="str">
        <v/>
      </c>
      <c r="H137" s="2" t="str">
        <v/>
      </c>
      <c r="K137" s="2" t="str">
        <v/>
      </c>
      <c r="N137" s="2" t="str">
        <v/>
      </c>
      <c r="Q137" s="2" t="str">
        <v/>
      </c>
      <c r="U137" s="2" t="str">
        <v/>
      </c>
      <c r="W137" s="2" t="str">
        <v/>
      </c>
      <c r="AB137" s="2" t="str">
        <v/>
      </c>
      <c r="AE137" s="2" t="str">
        <v/>
      </c>
      <c r="AH137" s="2" t="str">
        <v/>
      </c>
      <c r="AK137" s="2" t="str">
        <v/>
      </c>
      <c r="AO137" s="2" t="str">
        <v/>
      </c>
      <c r="AV137" s="2" t="str">
        <v/>
      </c>
      <c r="BE137" s="2" t="str">
        <v/>
      </c>
      <c r="BJ137" s="2" t="str">
        <v/>
      </c>
    </row>
    <row r="138" spans="4:62">
      <c r="D138" s="2" t="str">
        <v/>
      </c>
      <c r="H138" s="2" t="str">
        <v/>
      </c>
      <c r="K138" s="2" t="str">
        <v/>
      </c>
      <c r="N138" s="2" t="str">
        <v/>
      </c>
      <c r="Q138" s="2" t="str">
        <v/>
      </c>
      <c r="U138" s="2" t="str">
        <v/>
      </c>
      <c r="W138" s="2" t="str">
        <v/>
      </c>
      <c r="AB138" s="2" t="str">
        <v/>
      </c>
      <c r="AE138" s="2" t="str">
        <v/>
      </c>
      <c r="AH138" s="2" t="str">
        <v/>
      </c>
      <c r="AK138" s="2" t="str">
        <v/>
      </c>
      <c r="AO138" s="2" t="str">
        <v/>
      </c>
      <c r="AV138" s="2" t="str">
        <v/>
      </c>
      <c r="BE138" s="2" t="str">
        <v/>
      </c>
      <c r="BJ138" s="2" t="str">
        <v/>
      </c>
    </row>
    <row r="139" spans="4:62">
      <c r="D139" s="2" t="str">
        <v/>
      </c>
      <c r="H139" s="2" t="str">
        <v/>
      </c>
      <c r="K139" s="2" t="str">
        <v/>
      </c>
      <c r="N139" s="2" t="str">
        <v/>
      </c>
      <c r="Q139" s="2" t="str">
        <v/>
      </c>
      <c r="U139" s="2" t="str">
        <v/>
      </c>
      <c r="W139" s="2" t="str">
        <v/>
      </c>
      <c r="AB139" s="2" t="str">
        <v/>
      </c>
      <c r="AE139" s="2" t="str">
        <v/>
      </c>
      <c r="AH139" s="2" t="str">
        <v/>
      </c>
      <c r="AK139" s="2" t="str">
        <v/>
      </c>
      <c r="AO139" s="2" t="str">
        <v/>
      </c>
      <c r="AV139" s="2" t="str">
        <v/>
      </c>
      <c r="BE139" s="2" t="str">
        <v/>
      </c>
      <c r="BJ139" s="2" t="str">
        <v/>
      </c>
    </row>
    <row r="140" spans="4:62">
      <c r="D140" s="2" t="str">
        <v/>
      </c>
      <c r="H140" s="2" t="str">
        <v/>
      </c>
      <c r="K140" s="2" t="str">
        <v/>
      </c>
      <c r="N140" s="2" t="str">
        <v/>
      </c>
      <c r="Q140" s="2" t="str">
        <v/>
      </c>
      <c r="U140" s="2" t="str">
        <v/>
      </c>
      <c r="W140" s="2" t="str">
        <v/>
      </c>
      <c r="AB140" s="2" t="str">
        <v/>
      </c>
      <c r="AE140" s="2" t="str">
        <v/>
      </c>
      <c r="AH140" s="2" t="str">
        <v/>
      </c>
      <c r="AK140" s="2" t="str">
        <v/>
      </c>
      <c r="AO140" s="2" t="str">
        <v/>
      </c>
      <c r="AV140" s="2" t="str">
        <v/>
      </c>
      <c r="BE140" s="2" t="str">
        <v/>
      </c>
      <c r="BJ140" s="2" t="str">
        <v/>
      </c>
    </row>
    <row r="141" spans="4:62">
      <c r="D141" s="2" t="str">
        <v/>
      </c>
      <c r="H141" s="2" t="str">
        <v/>
      </c>
      <c r="K141" s="2" t="str">
        <v/>
      </c>
      <c r="N141" s="2" t="str">
        <v/>
      </c>
      <c r="Q141" s="2" t="str">
        <v/>
      </c>
      <c r="U141" s="2" t="str">
        <v/>
      </c>
      <c r="W141" s="2" t="str">
        <v/>
      </c>
      <c r="AB141" s="2" t="str">
        <v/>
      </c>
      <c r="AE141" s="2" t="str">
        <v/>
      </c>
      <c r="AH141" s="2" t="str">
        <v/>
      </c>
      <c r="AK141" s="2" t="str">
        <v/>
      </c>
      <c r="AO141" s="2" t="str">
        <v/>
      </c>
      <c r="AV141" s="2" t="str">
        <v/>
      </c>
      <c r="BE141" s="2" t="str">
        <v/>
      </c>
      <c r="BJ141" s="2" t="str">
        <v/>
      </c>
    </row>
    <row r="142" spans="4:62">
      <c r="D142" s="2" t="str">
        <v/>
      </c>
      <c r="H142" s="2" t="str">
        <v/>
      </c>
      <c r="K142" s="2" t="str">
        <v/>
      </c>
      <c r="N142" s="2" t="str">
        <v/>
      </c>
      <c r="Q142" s="2" t="str">
        <v/>
      </c>
      <c r="U142" s="2" t="str">
        <v/>
      </c>
      <c r="W142" s="2" t="str">
        <v/>
      </c>
      <c r="AB142" s="2" t="str">
        <v/>
      </c>
      <c r="AE142" s="2" t="str">
        <v/>
      </c>
      <c r="AH142" s="2" t="str">
        <v/>
      </c>
      <c r="AK142" s="2" t="str">
        <v/>
      </c>
      <c r="AO142" s="2" t="str">
        <v/>
      </c>
      <c r="AV142" s="2" t="str">
        <v/>
      </c>
      <c r="BE142" s="2" t="str">
        <v/>
      </c>
      <c r="BJ142" s="2" t="str">
        <v/>
      </c>
    </row>
    <row r="143" spans="4:62">
      <c r="D143" s="2" t="str">
        <v/>
      </c>
      <c r="H143" s="2" t="str">
        <v/>
      </c>
      <c r="K143" s="2" t="str">
        <v/>
      </c>
      <c r="N143" s="2" t="str">
        <v/>
      </c>
      <c r="Q143" s="2" t="str">
        <v/>
      </c>
      <c r="U143" s="2" t="str">
        <v/>
      </c>
      <c r="W143" s="2" t="str">
        <v/>
      </c>
      <c r="AB143" s="2" t="str">
        <v/>
      </c>
      <c r="AE143" s="2" t="str">
        <v/>
      </c>
      <c r="AH143" s="2" t="str">
        <v/>
      </c>
      <c r="AK143" s="2" t="str">
        <v/>
      </c>
      <c r="AO143" s="2" t="str">
        <v/>
      </c>
      <c r="AV143" s="2" t="str">
        <v/>
      </c>
      <c r="BE143" s="2" t="str">
        <v/>
      </c>
      <c r="BJ143" s="2" t="str">
        <v/>
      </c>
    </row>
    <row r="144" spans="4:62">
      <c r="D144" s="2" t="str">
        <v/>
      </c>
      <c r="H144" s="2" t="str">
        <v/>
      </c>
      <c r="K144" s="2" t="str">
        <v/>
      </c>
      <c r="N144" s="2" t="str">
        <v/>
      </c>
      <c r="Q144" s="2" t="str">
        <v/>
      </c>
      <c r="U144" s="2" t="str">
        <v/>
      </c>
      <c r="W144" s="2" t="str">
        <v/>
      </c>
      <c r="AB144" s="2" t="str">
        <v/>
      </c>
      <c r="AE144" s="2" t="str">
        <v/>
      </c>
      <c r="AH144" s="2" t="str">
        <v/>
      </c>
      <c r="AK144" s="2" t="str">
        <v/>
      </c>
      <c r="AO144" s="2" t="str">
        <v/>
      </c>
      <c r="AV144" s="2" t="str">
        <v/>
      </c>
      <c r="BE144" s="2" t="str">
        <v/>
      </c>
      <c r="BJ144" s="2" t="str">
        <v/>
      </c>
    </row>
    <row r="145" spans="4:62">
      <c r="D145" s="2" t="str">
        <v/>
      </c>
      <c r="H145" s="2" t="str">
        <v/>
      </c>
      <c r="K145" s="2" t="str">
        <v/>
      </c>
      <c r="N145" s="2" t="str">
        <v/>
      </c>
      <c r="Q145" s="2" t="str">
        <v/>
      </c>
      <c r="U145" s="2" t="str">
        <v/>
      </c>
      <c r="W145" s="2" t="str">
        <v/>
      </c>
      <c r="AB145" s="2" t="str">
        <v/>
      </c>
      <c r="AE145" s="2" t="str">
        <v/>
      </c>
      <c r="AH145" s="2" t="str">
        <v/>
      </c>
      <c r="AK145" s="2" t="str">
        <v/>
      </c>
      <c r="AO145" s="2" t="str">
        <v/>
      </c>
      <c r="AV145" s="2" t="str">
        <v/>
      </c>
      <c r="BE145" s="2" t="str">
        <v/>
      </c>
      <c r="BJ145" s="2" t="str">
        <v/>
      </c>
    </row>
    <row r="146" spans="4:62">
      <c r="D146" s="2" t="str">
        <v/>
      </c>
      <c r="H146" s="2" t="str">
        <v/>
      </c>
      <c r="K146" s="2" t="str">
        <v/>
      </c>
      <c r="N146" s="2" t="str">
        <v/>
      </c>
      <c r="Q146" s="2" t="str">
        <v/>
      </c>
      <c r="U146" s="2" t="str">
        <v/>
      </c>
      <c r="W146" s="2" t="str">
        <v/>
      </c>
      <c r="AB146" s="2" t="str">
        <v/>
      </c>
      <c r="AE146" s="2" t="str">
        <v/>
      </c>
      <c r="AH146" s="2" t="str">
        <v/>
      </c>
      <c r="AK146" s="2" t="str">
        <v/>
      </c>
      <c r="AO146" s="2" t="str">
        <v/>
      </c>
      <c r="AV146" s="2" t="str">
        <v/>
      </c>
      <c r="BE146" s="2" t="str">
        <v/>
      </c>
      <c r="BJ146" s="2" t="str">
        <v/>
      </c>
    </row>
    <row r="147" spans="4:62">
      <c r="D147" s="2" t="str">
        <v/>
      </c>
      <c r="H147" s="2" t="str">
        <v/>
      </c>
      <c r="K147" s="2" t="str">
        <v/>
      </c>
      <c r="N147" s="2" t="str">
        <v/>
      </c>
      <c r="Q147" s="2" t="str">
        <v/>
      </c>
      <c r="U147" s="2" t="str">
        <v/>
      </c>
      <c r="W147" s="2" t="str">
        <v/>
      </c>
      <c r="AB147" s="2" t="str">
        <v/>
      </c>
      <c r="AE147" s="2" t="str">
        <v/>
      </c>
      <c r="AH147" s="2" t="str">
        <v/>
      </c>
      <c r="AK147" s="2" t="str">
        <v/>
      </c>
      <c r="AO147" s="2" t="str">
        <v/>
      </c>
      <c r="AV147" s="2" t="str">
        <v/>
      </c>
      <c r="BE147" s="2" t="str">
        <v/>
      </c>
      <c r="BJ147" s="2" t="str">
        <v/>
      </c>
    </row>
    <row r="148" spans="4:62">
      <c r="D148" s="2" t="str">
        <v/>
      </c>
      <c r="H148" s="2" t="str">
        <v/>
      </c>
      <c r="K148" s="2" t="str">
        <v/>
      </c>
      <c r="N148" s="2" t="str">
        <v/>
      </c>
      <c r="Q148" s="2" t="str">
        <v/>
      </c>
      <c r="U148" s="2" t="str">
        <v/>
      </c>
      <c r="W148" s="2" t="str">
        <v/>
      </c>
      <c r="AB148" s="2" t="str">
        <v/>
      </c>
      <c r="AE148" s="2" t="str">
        <v/>
      </c>
      <c r="AH148" s="2" t="str">
        <v/>
      </c>
      <c r="AK148" s="2" t="str">
        <v/>
      </c>
      <c r="AO148" s="2" t="str">
        <v/>
      </c>
      <c r="AV148" s="2" t="str">
        <v/>
      </c>
      <c r="BE148" s="2" t="str">
        <v/>
      </c>
      <c r="BJ148" s="2" t="str">
        <v/>
      </c>
    </row>
    <row r="149" spans="4:62">
      <c r="D149" s="2" t="str">
        <v/>
      </c>
      <c r="H149" s="2" t="str">
        <v/>
      </c>
      <c r="K149" s="2" t="str">
        <v/>
      </c>
      <c r="N149" s="2" t="str">
        <v/>
      </c>
      <c r="Q149" s="2" t="str">
        <v/>
      </c>
      <c r="U149" s="2" t="str">
        <v/>
      </c>
      <c r="W149" s="2" t="str">
        <v/>
      </c>
      <c r="AB149" s="2" t="str">
        <v/>
      </c>
      <c r="AE149" s="2" t="str">
        <v/>
      </c>
      <c r="AH149" s="2" t="str">
        <v/>
      </c>
      <c r="AK149" s="2" t="str">
        <v/>
      </c>
      <c r="AO149" s="2" t="str">
        <v/>
      </c>
      <c r="AV149" s="2" t="str">
        <v/>
      </c>
      <c r="BE149" s="2" t="str">
        <v/>
      </c>
      <c r="BJ149" s="2" t="str">
        <v/>
      </c>
    </row>
    <row r="150" spans="4:62">
      <c r="D150" s="2" t="str">
        <v/>
      </c>
      <c r="H150" s="2" t="str">
        <v/>
      </c>
      <c r="K150" s="2" t="str">
        <v/>
      </c>
      <c r="N150" s="2" t="str">
        <v/>
      </c>
      <c r="Q150" s="2" t="str">
        <v/>
      </c>
      <c r="U150" s="2" t="str">
        <v/>
      </c>
      <c r="W150" s="2" t="str">
        <v/>
      </c>
      <c r="AB150" s="2" t="str">
        <v/>
      </c>
      <c r="AE150" s="2" t="str">
        <v/>
      </c>
      <c r="AH150" s="2" t="str">
        <v/>
      </c>
      <c r="AK150" s="2" t="str">
        <v/>
      </c>
      <c r="AO150" s="2" t="str">
        <v/>
      </c>
      <c r="AV150" s="2" t="str">
        <v/>
      </c>
      <c r="BE150" s="2" t="str">
        <v/>
      </c>
      <c r="BJ150" s="2" t="str">
        <v/>
      </c>
    </row>
    <row r="151" spans="4:62">
      <c r="D151" s="2" t="str">
        <v/>
      </c>
      <c r="H151" s="2" t="str">
        <v/>
      </c>
      <c r="K151" s="2" t="str">
        <v/>
      </c>
      <c r="N151" s="2" t="str">
        <v/>
      </c>
      <c r="Q151" s="2" t="str">
        <v/>
      </c>
      <c r="U151" s="2" t="str">
        <v/>
      </c>
      <c r="W151" s="2" t="str">
        <v/>
      </c>
      <c r="AB151" s="2" t="str">
        <v/>
      </c>
      <c r="AE151" s="2" t="str">
        <v/>
      </c>
      <c r="AH151" s="2" t="str">
        <v/>
      </c>
      <c r="AK151" s="2" t="str">
        <v/>
      </c>
      <c r="AO151" s="2" t="str">
        <v/>
      </c>
      <c r="AV151" s="2" t="str">
        <v/>
      </c>
      <c r="BE151" s="2" t="str">
        <v/>
      </c>
      <c r="BJ151" s="2" t="str">
        <v/>
      </c>
    </row>
    <row r="152" spans="4:62">
      <c r="D152" s="2" t="str">
        <v/>
      </c>
      <c r="H152" s="2" t="str">
        <v/>
      </c>
      <c r="K152" s="2" t="str">
        <v/>
      </c>
      <c r="N152" s="2" t="str">
        <v/>
      </c>
      <c r="Q152" s="2" t="str">
        <v/>
      </c>
      <c r="U152" s="2" t="str">
        <v/>
      </c>
      <c r="W152" s="2" t="str">
        <v/>
      </c>
      <c r="AB152" s="2" t="str">
        <v/>
      </c>
      <c r="AE152" s="2" t="str">
        <v/>
      </c>
      <c r="AH152" s="2" t="str">
        <v/>
      </c>
      <c r="AK152" s="2" t="str">
        <v/>
      </c>
      <c r="AO152" s="2" t="str">
        <v/>
      </c>
      <c r="AV152" s="2" t="str">
        <v/>
      </c>
      <c r="BE152" s="2" t="str">
        <v/>
      </c>
      <c r="BJ152" s="2" t="str">
        <v/>
      </c>
    </row>
    <row r="153" spans="4:62">
      <c r="D153" s="2" t="str">
        <v/>
      </c>
      <c r="H153" s="2" t="str">
        <v/>
      </c>
      <c r="K153" s="2" t="str">
        <v/>
      </c>
      <c r="N153" s="2" t="str">
        <v/>
      </c>
      <c r="Q153" s="2" t="str">
        <v/>
      </c>
      <c r="U153" s="2" t="str">
        <v/>
      </c>
      <c r="W153" s="2" t="str">
        <v/>
      </c>
      <c r="AB153" s="2" t="str">
        <v/>
      </c>
      <c r="AE153" s="2" t="str">
        <v/>
      </c>
      <c r="AH153" s="2" t="str">
        <v/>
      </c>
      <c r="AK153" s="2" t="str">
        <v/>
      </c>
      <c r="AO153" s="2" t="str">
        <v/>
      </c>
      <c r="AV153" s="2" t="str">
        <v/>
      </c>
      <c r="BE153" s="2" t="str">
        <v/>
      </c>
      <c r="BJ153" s="2" t="str">
        <v/>
      </c>
    </row>
    <row r="154" spans="4:62">
      <c r="D154" s="2" t="str">
        <v/>
      </c>
      <c r="H154" s="2" t="str">
        <v/>
      </c>
      <c r="K154" s="2" t="str">
        <v/>
      </c>
      <c r="N154" s="2" t="str">
        <v/>
      </c>
      <c r="Q154" s="2" t="str">
        <v/>
      </c>
      <c r="U154" s="2" t="str">
        <v/>
      </c>
      <c r="W154" s="2" t="str">
        <v/>
      </c>
      <c r="AB154" s="2" t="str">
        <v/>
      </c>
      <c r="AE154" s="2" t="str">
        <v/>
      </c>
      <c r="AH154" s="2" t="str">
        <v/>
      </c>
      <c r="AK154" s="2" t="str">
        <v/>
      </c>
      <c r="AO154" s="2" t="str">
        <v/>
      </c>
      <c r="AV154" s="2" t="str">
        <v/>
      </c>
      <c r="BE154" s="2" t="str">
        <v/>
      </c>
      <c r="BJ154" s="2" t="str">
        <v/>
      </c>
    </row>
    <row r="155" spans="4:62">
      <c r="D155" s="2" t="str">
        <v/>
      </c>
      <c r="H155" s="2" t="str">
        <v/>
      </c>
      <c r="K155" s="2" t="str">
        <v/>
      </c>
      <c r="N155" s="2" t="str">
        <v/>
      </c>
      <c r="Q155" s="2" t="str">
        <v/>
      </c>
      <c r="U155" s="2" t="str">
        <v/>
      </c>
      <c r="W155" s="2" t="str">
        <v/>
      </c>
      <c r="AB155" s="2" t="str">
        <v/>
      </c>
      <c r="AE155" s="2" t="str">
        <v/>
      </c>
      <c r="AH155" s="2" t="str">
        <v/>
      </c>
      <c r="AK155" s="2" t="str">
        <v/>
      </c>
      <c r="AO155" s="2" t="str">
        <v/>
      </c>
      <c r="AV155" s="2" t="str">
        <v/>
      </c>
      <c r="BE155" s="2" t="str">
        <v/>
      </c>
      <c r="BJ155" s="2" t="str">
        <v/>
      </c>
    </row>
    <row r="156" spans="4:62">
      <c r="D156" s="2" t="str">
        <v/>
      </c>
      <c r="H156" s="2" t="str">
        <v/>
      </c>
      <c r="K156" s="2" t="str">
        <v/>
      </c>
      <c r="N156" s="2" t="str">
        <v/>
      </c>
      <c r="Q156" s="2" t="str">
        <v/>
      </c>
      <c r="U156" s="2" t="str">
        <v/>
      </c>
      <c r="W156" s="2" t="str">
        <v/>
      </c>
      <c r="AB156" s="2" t="str">
        <v/>
      </c>
      <c r="AE156" s="2" t="str">
        <v/>
      </c>
      <c r="AH156" s="2" t="str">
        <v/>
      </c>
      <c r="AK156" s="2" t="str">
        <v/>
      </c>
      <c r="AO156" s="2" t="str">
        <v/>
      </c>
      <c r="AV156" s="2" t="str">
        <v/>
      </c>
      <c r="BE156" s="2" t="str">
        <v/>
      </c>
      <c r="BJ156" s="2" t="str">
        <v/>
      </c>
    </row>
    <row r="157" spans="4:62">
      <c r="D157" s="2" t="str">
        <v/>
      </c>
      <c r="H157" s="2" t="str">
        <v/>
      </c>
      <c r="K157" s="2" t="str">
        <v/>
      </c>
      <c r="N157" s="2" t="str">
        <v/>
      </c>
      <c r="Q157" s="2" t="str">
        <v/>
      </c>
      <c r="U157" s="2" t="str">
        <v/>
      </c>
      <c r="W157" s="2" t="str">
        <v/>
      </c>
      <c r="AB157" s="2" t="str">
        <v/>
      </c>
      <c r="AE157" s="2" t="str">
        <v/>
      </c>
      <c r="AH157" s="2" t="str">
        <v/>
      </c>
      <c r="AK157" s="2" t="str">
        <v/>
      </c>
      <c r="AO157" s="2" t="str">
        <v/>
      </c>
      <c r="AV157" s="2" t="str">
        <v/>
      </c>
      <c r="BE157" s="2" t="str">
        <v/>
      </c>
      <c r="BJ157" s="2" t="str">
        <v/>
      </c>
    </row>
    <row r="158" spans="4:62">
      <c r="D158" s="2" t="str">
        <v/>
      </c>
      <c r="H158" s="2" t="str">
        <v/>
      </c>
      <c r="K158" s="2" t="str">
        <v/>
      </c>
      <c r="N158" s="2" t="str">
        <v/>
      </c>
      <c r="Q158" s="2" t="str">
        <v/>
      </c>
      <c r="U158" s="2" t="str">
        <v/>
      </c>
      <c r="W158" s="2" t="str">
        <v/>
      </c>
      <c r="AB158" s="2" t="str">
        <v/>
      </c>
      <c r="AE158" s="2" t="str">
        <v/>
      </c>
      <c r="AH158" s="2" t="str">
        <v/>
      </c>
      <c r="AK158" s="2" t="str">
        <v/>
      </c>
      <c r="AO158" s="2" t="str">
        <v/>
      </c>
      <c r="AV158" s="2" t="str">
        <v/>
      </c>
      <c r="BE158" s="2" t="str">
        <v/>
      </c>
      <c r="BJ158" s="2" t="str">
        <v/>
      </c>
    </row>
    <row r="159" spans="4:62">
      <c r="D159" s="2" t="str">
        <v/>
      </c>
      <c r="H159" s="2" t="str">
        <v/>
      </c>
      <c r="K159" s="2" t="str">
        <v/>
      </c>
      <c r="N159" s="2" t="str">
        <v/>
      </c>
      <c r="Q159" s="2" t="str">
        <v/>
      </c>
      <c r="U159" s="2" t="str">
        <v/>
      </c>
      <c r="W159" s="2" t="str">
        <v/>
      </c>
      <c r="AB159" s="2" t="str">
        <v/>
      </c>
      <c r="AE159" s="2" t="str">
        <v/>
      </c>
      <c r="AH159" s="2" t="str">
        <v/>
      </c>
      <c r="AK159" s="2" t="str">
        <v/>
      </c>
      <c r="AO159" s="2" t="str">
        <v/>
      </c>
      <c r="AV159" s="2" t="str">
        <v/>
      </c>
      <c r="BE159" s="2" t="str">
        <v/>
      </c>
      <c r="BJ159" s="2" t="str">
        <v/>
      </c>
    </row>
    <row r="160" spans="4:62">
      <c r="D160" s="2" t="str">
        <v/>
      </c>
      <c r="H160" s="2" t="str">
        <v/>
      </c>
      <c r="K160" s="2" t="str">
        <v/>
      </c>
      <c r="N160" s="2" t="str">
        <v/>
      </c>
      <c r="Q160" s="2" t="str">
        <v/>
      </c>
      <c r="U160" s="2" t="str">
        <v/>
      </c>
      <c r="W160" s="2" t="str">
        <v/>
      </c>
      <c r="AB160" s="2" t="str">
        <v/>
      </c>
      <c r="AE160" s="2" t="str">
        <v/>
      </c>
      <c r="AH160" s="2" t="str">
        <v/>
      </c>
      <c r="AK160" s="2" t="str">
        <v/>
      </c>
      <c r="AO160" s="2" t="str">
        <v/>
      </c>
      <c r="AV160" s="2" t="str">
        <v/>
      </c>
      <c r="BE160" s="2" t="str">
        <v/>
      </c>
      <c r="BJ160" s="2" t="str">
        <v/>
      </c>
    </row>
    <row r="161" spans="4:62">
      <c r="D161" s="2" t="str">
        <v/>
      </c>
      <c r="H161" s="2" t="str">
        <v/>
      </c>
      <c r="K161" s="2" t="str">
        <v/>
      </c>
      <c r="N161" s="2" t="str">
        <v/>
      </c>
      <c r="Q161" s="2" t="str">
        <v/>
      </c>
      <c r="U161" s="2" t="str">
        <v/>
      </c>
      <c r="W161" s="2" t="str">
        <v/>
      </c>
      <c r="AB161" s="2" t="str">
        <v/>
      </c>
      <c r="AE161" s="2" t="str">
        <v/>
      </c>
      <c r="AH161" s="2" t="str">
        <v/>
      </c>
      <c r="AK161" s="2" t="str">
        <v/>
      </c>
      <c r="AO161" s="2" t="str">
        <v/>
      </c>
      <c r="AV161" s="2" t="str">
        <v/>
      </c>
      <c r="BE161" s="2" t="str">
        <v/>
      </c>
      <c r="BJ161" s="2" t="str">
        <v/>
      </c>
    </row>
    <row r="162" spans="4:62">
      <c r="D162" s="2" t="str">
        <v/>
      </c>
      <c r="H162" s="2" t="str">
        <v/>
      </c>
      <c r="K162" s="2" t="str">
        <v/>
      </c>
      <c r="N162" s="2" t="str">
        <v/>
      </c>
      <c r="Q162" s="2" t="str">
        <v/>
      </c>
      <c r="U162" s="2" t="str">
        <v/>
      </c>
      <c r="W162" s="2" t="str">
        <v/>
      </c>
      <c r="AB162" s="2" t="str">
        <v/>
      </c>
      <c r="AE162" s="2" t="str">
        <v/>
      </c>
      <c r="AH162" s="2" t="str">
        <v/>
      </c>
      <c r="AK162" s="2" t="str">
        <v/>
      </c>
      <c r="AO162" s="2" t="str">
        <v/>
      </c>
      <c r="AV162" s="2" t="str">
        <v/>
      </c>
      <c r="BE162" s="2" t="str">
        <v/>
      </c>
      <c r="BJ162" s="2" t="str">
        <v/>
      </c>
    </row>
    <row r="163" spans="4:62">
      <c r="D163" s="2" t="str">
        <v/>
      </c>
      <c r="H163" s="2" t="str">
        <v/>
      </c>
      <c r="K163" s="2" t="str">
        <v/>
      </c>
      <c r="N163" s="2" t="str">
        <v/>
      </c>
      <c r="Q163" s="2" t="str">
        <v/>
      </c>
      <c r="U163" s="2" t="str">
        <v/>
      </c>
      <c r="W163" s="2" t="str">
        <v/>
      </c>
      <c r="AB163" s="2" t="str">
        <v/>
      </c>
      <c r="AE163" s="2" t="str">
        <v/>
      </c>
      <c r="AH163" s="2" t="str">
        <v/>
      </c>
      <c r="AK163" s="2" t="str">
        <v/>
      </c>
      <c r="AO163" s="2" t="str">
        <v/>
      </c>
      <c r="AV163" s="2" t="str">
        <v/>
      </c>
      <c r="BE163" s="2" t="str">
        <v/>
      </c>
      <c r="BJ163" s="2" t="str">
        <v/>
      </c>
    </row>
    <row r="164" spans="4:62">
      <c r="D164" s="2" t="str">
        <v/>
      </c>
      <c r="H164" s="2" t="str">
        <v/>
      </c>
      <c r="K164" s="2" t="str">
        <v/>
      </c>
      <c r="N164" s="2" t="str">
        <v/>
      </c>
      <c r="Q164" s="2" t="str">
        <v/>
      </c>
      <c r="U164" s="2" t="str">
        <v/>
      </c>
      <c r="W164" s="2" t="str">
        <v/>
      </c>
      <c r="AB164" s="2" t="str">
        <v/>
      </c>
      <c r="AE164" s="2" t="str">
        <v/>
      </c>
      <c r="AH164" s="2" t="str">
        <v/>
      </c>
      <c r="AK164" s="2" t="str">
        <v/>
      </c>
      <c r="AO164" s="2" t="str">
        <v/>
      </c>
      <c r="AV164" s="2" t="str">
        <v/>
      </c>
      <c r="BE164" s="2" t="str">
        <v/>
      </c>
      <c r="BJ164" s="2" t="str">
        <v/>
      </c>
    </row>
    <row r="165" spans="4:62">
      <c r="D165" s="2" t="str">
        <v/>
      </c>
      <c r="H165" s="2" t="str">
        <v/>
      </c>
      <c r="K165" s="2" t="str">
        <v/>
      </c>
      <c r="N165" s="2" t="str">
        <v/>
      </c>
      <c r="Q165" s="2" t="str">
        <v/>
      </c>
      <c r="U165" s="2" t="str">
        <v/>
      </c>
      <c r="W165" s="2" t="str">
        <v/>
      </c>
      <c r="AB165" s="2" t="str">
        <v/>
      </c>
      <c r="AE165" s="2" t="str">
        <v/>
      </c>
      <c r="AH165" s="2" t="str">
        <v/>
      </c>
      <c r="AK165" s="2" t="str">
        <v/>
      </c>
      <c r="AO165" s="2" t="str">
        <v/>
      </c>
      <c r="AV165" s="2" t="str">
        <v/>
      </c>
      <c r="BE165" s="2" t="str">
        <v/>
      </c>
      <c r="BJ165" s="2" t="str">
        <v/>
      </c>
    </row>
    <row r="166" spans="4:62">
      <c r="D166" s="2" t="str">
        <v/>
      </c>
      <c r="H166" s="2" t="str">
        <v/>
      </c>
      <c r="K166" s="2" t="str">
        <v/>
      </c>
      <c r="N166" s="2" t="str">
        <v/>
      </c>
      <c r="Q166" s="2" t="str">
        <v/>
      </c>
      <c r="U166" s="2" t="str">
        <v/>
      </c>
      <c r="W166" s="2" t="str">
        <v/>
      </c>
      <c r="AB166" s="2" t="str">
        <v/>
      </c>
      <c r="AE166" s="2" t="str">
        <v/>
      </c>
      <c r="AH166" s="2" t="str">
        <v/>
      </c>
      <c r="AK166" s="2" t="str">
        <v/>
      </c>
      <c r="AO166" s="2" t="str">
        <v/>
      </c>
      <c r="AV166" s="2" t="str">
        <v/>
      </c>
      <c r="BE166" s="2" t="str">
        <v/>
      </c>
      <c r="BJ166" s="2" t="str">
        <v/>
      </c>
    </row>
    <row r="167" spans="4:62">
      <c r="D167" s="2" t="str">
        <v/>
      </c>
      <c r="H167" s="2" t="str">
        <v/>
      </c>
      <c r="K167" s="2" t="str">
        <v/>
      </c>
      <c r="N167" s="2" t="str">
        <v/>
      </c>
      <c r="Q167" s="2" t="str">
        <v/>
      </c>
      <c r="U167" s="2" t="str">
        <v/>
      </c>
      <c r="W167" s="2" t="str">
        <v/>
      </c>
      <c r="AB167" s="2" t="str">
        <v/>
      </c>
      <c r="AE167" s="2" t="str">
        <v/>
      </c>
      <c r="AH167" s="2" t="str">
        <v/>
      </c>
      <c r="AK167" s="2" t="str">
        <v/>
      </c>
      <c r="AO167" s="2" t="str">
        <v/>
      </c>
      <c r="AV167" s="2" t="str">
        <v/>
      </c>
      <c r="BE167" s="2" t="str">
        <v/>
      </c>
      <c r="BJ167" s="2" t="str">
        <v/>
      </c>
    </row>
    <row r="168" spans="4:62">
      <c r="D168" s="2" t="str">
        <v/>
      </c>
      <c r="H168" s="2" t="str">
        <v/>
      </c>
      <c r="K168" s="2" t="str">
        <v/>
      </c>
      <c r="N168" s="2" t="str">
        <v/>
      </c>
      <c r="Q168" s="2" t="str">
        <v/>
      </c>
      <c r="U168" s="2" t="str">
        <v/>
      </c>
      <c r="W168" s="2" t="str">
        <v/>
      </c>
      <c r="AB168" s="2" t="str">
        <v/>
      </c>
      <c r="AE168" s="2" t="str">
        <v/>
      </c>
      <c r="AH168" s="2" t="str">
        <v/>
      </c>
      <c r="AK168" s="2" t="str">
        <v/>
      </c>
      <c r="AO168" s="2" t="str">
        <v/>
      </c>
      <c r="AV168" s="2" t="str">
        <v/>
      </c>
      <c r="BE168" s="2" t="str">
        <v/>
      </c>
      <c r="BJ168" s="2" t="str">
        <v/>
      </c>
    </row>
    <row r="169" spans="4:62">
      <c r="D169" s="2" t="str">
        <v/>
      </c>
      <c r="H169" s="2" t="str">
        <v/>
      </c>
      <c r="K169" s="2" t="str">
        <v/>
      </c>
      <c r="N169" s="2" t="str">
        <v/>
      </c>
      <c r="Q169" s="2" t="str">
        <v/>
      </c>
      <c r="U169" s="2" t="str">
        <v/>
      </c>
      <c r="W169" s="2" t="str">
        <v/>
      </c>
      <c r="AB169" s="2" t="str">
        <v/>
      </c>
      <c r="AE169" s="2" t="str">
        <v/>
      </c>
      <c r="AH169" s="2" t="str">
        <v/>
      </c>
      <c r="AK169" s="2" t="str">
        <v/>
      </c>
      <c r="AO169" s="2" t="str">
        <v/>
      </c>
      <c r="AV169" s="2" t="str">
        <v/>
      </c>
      <c r="BE169" s="2" t="str">
        <v/>
      </c>
      <c r="BJ169" s="2" t="str">
        <v/>
      </c>
    </row>
    <row r="170" spans="4:62">
      <c r="D170" s="2" t="str">
        <v/>
      </c>
      <c r="H170" s="2" t="str">
        <v/>
      </c>
      <c r="K170" s="2" t="str">
        <v/>
      </c>
      <c r="N170" s="2" t="str">
        <v/>
      </c>
      <c r="Q170" s="2" t="str">
        <v/>
      </c>
      <c r="U170" s="2" t="str">
        <v/>
      </c>
      <c r="W170" s="2" t="str">
        <v/>
      </c>
      <c r="AB170" s="2" t="str">
        <v/>
      </c>
      <c r="AE170" s="2" t="str">
        <v/>
      </c>
      <c r="AH170" s="2" t="str">
        <v/>
      </c>
      <c r="AK170" s="2" t="str">
        <v/>
      </c>
      <c r="AO170" s="2" t="str">
        <v/>
      </c>
      <c r="AV170" s="2" t="str">
        <v/>
      </c>
      <c r="BE170" s="2" t="str">
        <v/>
      </c>
      <c r="BJ170" s="2" t="str">
        <v/>
      </c>
    </row>
    <row r="171" spans="4:62">
      <c r="D171" s="2" t="str">
        <v/>
      </c>
      <c r="H171" s="2" t="str">
        <v/>
      </c>
      <c r="K171" s="2" t="str">
        <v/>
      </c>
      <c r="N171" s="2" t="str">
        <v/>
      </c>
      <c r="Q171" s="2" t="str">
        <v/>
      </c>
      <c r="U171" s="2" t="str">
        <v/>
      </c>
      <c r="W171" s="2" t="str">
        <v/>
      </c>
      <c r="AB171" s="2" t="str">
        <v/>
      </c>
      <c r="AE171" s="2" t="str">
        <v/>
      </c>
      <c r="AH171" s="2" t="str">
        <v/>
      </c>
      <c r="AK171" s="2" t="str">
        <v/>
      </c>
      <c r="AO171" s="2" t="str">
        <v/>
      </c>
      <c r="AV171" s="2" t="str">
        <v/>
      </c>
      <c r="BE171" s="2" t="str">
        <v/>
      </c>
      <c r="BJ171" s="2" t="str">
        <v/>
      </c>
    </row>
    <row r="172" spans="4:62">
      <c r="D172" s="2" t="str">
        <v/>
      </c>
      <c r="H172" s="2" t="str">
        <v/>
      </c>
      <c r="K172" s="2" t="str">
        <v/>
      </c>
      <c r="N172" s="2" t="str">
        <v/>
      </c>
      <c r="Q172" s="2" t="str">
        <v/>
      </c>
      <c r="U172" s="2" t="str">
        <v/>
      </c>
      <c r="W172" s="2" t="str">
        <v/>
      </c>
      <c r="AB172" s="2" t="str">
        <v/>
      </c>
      <c r="AE172" s="2" t="str">
        <v/>
      </c>
      <c r="AH172" s="2" t="str">
        <v/>
      </c>
      <c r="AK172" s="2" t="str">
        <v/>
      </c>
      <c r="AO172" s="2" t="str">
        <v/>
      </c>
      <c r="AV172" s="2" t="str">
        <v/>
      </c>
      <c r="BE172" s="2" t="str">
        <v/>
      </c>
      <c r="BJ172" s="2" t="str">
        <v/>
      </c>
    </row>
    <row r="173" spans="4:62">
      <c r="D173" s="2" t="str">
        <v/>
      </c>
      <c r="H173" s="2" t="str">
        <v/>
      </c>
      <c r="K173" s="2" t="str">
        <v/>
      </c>
      <c r="N173" s="2" t="str">
        <v/>
      </c>
      <c r="Q173" s="2" t="str">
        <v/>
      </c>
      <c r="U173" s="2" t="str">
        <v/>
      </c>
      <c r="W173" s="2" t="str">
        <v/>
      </c>
      <c r="AB173" s="2" t="str">
        <v/>
      </c>
      <c r="AE173" s="2" t="str">
        <v/>
      </c>
      <c r="AH173" s="2" t="str">
        <v/>
      </c>
      <c r="AK173" s="2" t="str">
        <v/>
      </c>
      <c r="AO173" s="2" t="str">
        <v/>
      </c>
      <c r="AV173" s="2" t="str">
        <v/>
      </c>
      <c r="BE173" s="2" t="str">
        <v/>
      </c>
      <c r="BJ173" s="2" t="str">
        <v/>
      </c>
    </row>
    <row r="174" spans="4:62">
      <c r="D174" s="2" t="str">
        <v/>
      </c>
      <c r="H174" s="2" t="str">
        <v/>
      </c>
      <c r="K174" s="2" t="str">
        <v/>
      </c>
      <c r="N174" s="2" t="str">
        <v/>
      </c>
      <c r="Q174" s="2" t="str">
        <v/>
      </c>
      <c r="U174" s="2" t="str">
        <v/>
      </c>
      <c r="W174" s="2" t="str">
        <v/>
      </c>
      <c r="AB174" s="2" t="str">
        <v/>
      </c>
      <c r="AE174" s="2" t="str">
        <v/>
      </c>
      <c r="AH174" s="2" t="str">
        <v/>
      </c>
      <c r="AK174" s="2" t="str">
        <v/>
      </c>
      <c r="AO174" s="2" t="str">
        <v/>
      </c>
      <c r="AV174" s="2" t="str">
        <v/>
      </c>
      <c r="BE174" s="2" t="str">
        <v/>
      </c>
      <c r="BJ174" s="2" t="str">
        <v/>
      </c>
    </row>
    <row r="175" spans="4:62">
      <c r="D175" s="2" t="str">
        <v/>
      </c>
      <c r="H175" s="2" t="str">
        <v/>
      </c>
      <c r="K175" s="2" t="str">
        <v/>
      </c>
      <c r="N175" s="2" t="str">
        <v/>
      </c>
      <c r="Q175" s="2" t="str">
        <v/>
      </c>
      <c r="U175" s="2" t="str">
        <v/>
      </c>
      <c r="W175" s="2" t="str">
        <v/>
      </c>
      <c r="AB175" s="2" t="str">
        <v/>
      </c>
      <c r="AE175" s="2" t="str">
        <v/>
      </c>
      <c r="AH175" s="2" t="str">
        <v/>
      </c>
      <c r="AK175" s="2" t="str">
        <v/>
      </c>
      <c r="AO175" s="2" t="str">
        <v/>
      </c>
      <c r="AV175" s="2" t="str">
        <v/>
      </c>
      <c r="BE175" s="2" t="str">
        <v/>
      </c>
      <c r="BJ175" s="2" t="str">
        <v/>
      </c>
    </row>
    <row r="176" spans="4:62">
      <c r="D176" s="2" t="str">
        <v/>
      </c>
      <c r="H176" s="2" t="str">
        <v/>
      </c>
      <c r="K176" s="2" t="str">
        <v/>
      </c>
      <c r="N176" s="2" t="str">
        <v/>
      </c>
      <c r="Q176" s="2" t="str">
        <v/>
      </c>
      <c r="U176" s="2" t="str">
        <v/>
      </c>
      <c r="W176" s="2" t="str">
        <v/>
      </c>
      <c r="AB176" s="2" t="str">
        <v/>
      </c>
      <c r="AE176" s="2" t="str">
        <v/>
      </c>
      <c r="AH176" s="2" t="str">
        <v/>
      </c>
      <c r="AK176" s="2" t="str">
        <v/>
      </c>
      <c r="AO176" s="2" t="str">
        <v/>
      </c>
      <c r="AV176" s="2" t="str">
        <v/>
      </c>
      <c r="BE176" s="2" t="str">
        <v/>
      </c>
      <c r="BJ176" s="2" t="str">
        <v/>
      </c>
    </row>
    <row r="177" spans="4:62">
      <c r="D177" s="2" t="str">
        <v/>
      </c>
      <c r="H177" s="2" t="str">
        <v/>
      </c>
      <c r="K177" s="2" t="str">
        <v/>
      </c>
      <c r="N177" s="2" t="str">
        <v/>
      </c>
      <c r="Q177" s="2" t="str">
        <v/>
      </c>
      <c r="U177" s="2" t="str">
        <v/>
      </c>
      <c r="W177" s="2" t="str">
        <v/>
      </c>
      <c r="AB177" s="2" t="str">
        <v/>
      </c>
      <c r="AE177" s="2" t="str">
        <v/>
      </c>
      <c r="AH177" s="2" t="str">
        <v/>
      </c>
      <c r="AK177" s="2" t="str">
        <v/>
      </c>
      <c r="AO177" s="2" t="str">
        <v/>
      </c>
      <c r="AV177" s="2" t="str">
        <v/>
      </c>
      <c r="BE177" s="2" t="str">
        <v/>
      </c>
      <c r="BJ177" s="2" t="str">
        <v/>
      </c>
    </row>
    <row r="178" spans="4:62">
      <c r="D178" s="2" t="str">
        <v/>
      </c>
      <c r="H178" s="2" t="str">
        <v/>
      </c>
      <c r="K178" s="2" t="str">
        <v/>
      </c>
      <c r="N178" s="2" t="str">
        <v/>
      </c>
      <c r="Q178" s="2" t="str">
        <v/>
      </c>
      <c r="U178" s="2" t="str">
        <v/>
      </c>
      <c r="W178" s="2" t="str">
        <v/>
      </c>
      <c r="AB178" s="2" t="str">
        <v/>
      </c>
      <c r="AE178" s="2" t="str">
        <v/>
      </c>
      <c r="AH178" s="2" t="str">
        <v/>
      </c>
      <c r="AK178" s="2" t="str">
        <v/>
      </c>
      <c r="AO178" s="2" t="str">
        <v/>
      </c>
      <c r="AV178" s="2" t="str">
        <v/>
      </c>
      <c r="BE178" s="2" t="str">
        <v/>
      </c>
      <c r="BJ178" s="2" t="str">
        <v/>
      </c>
    </row>
    <row r="179" spans="4:62">
      <c r="D179" s="2" t="str">
        <v/>
      </c>
      <c r="H179" s="2" t="str">
        <v/>
      </c>
      <c r="K179" s="2" t="str">
        <v/>
      </c>
      <c r="N179" s="2" t="str">
        <v/>
      </c>
      <c r="Q179" s="2" t="str">
        <v/>
      </c>
      <c r="U179" s="2" t="str">
        <v/>
      </c>
      <c r="W179" s="2" t="str">
        <v/>
      </c>
      <c r="AB179" s="2" t="str">
        <v/>
      </c>
      <c r="AE179" s="2" t="str">
        <v/>
      </c>
      <c r="AH179" s="2" t="str">
        <v/>
      </c>
      <c r="AK179" s="2" t="str">
        <v/>
      </c>
      <c r="AO179" s="2" t="str">
        <v/>
      </c>
      <c r="AV179" s="2" t="str">
        <v/>
      </c>
      <c r="BE179" s="2" t="str">
        <v/>
      </c>
      <c r="BJ179" s="2" t="str">
        <v/>
      </c>
    </row>
    <row r="180" spans="4:62">
      <c r="D180" s="2" t="str">
        <v/>
      </c>
      <c r="H180" s="2" t="str">
        <v/>
      </c>
      <c r="K180" s="2" t="str">
        <v/>
      </c>
      <c r="N180" s="2" t="str">
        <v/>
      </c>
      <c r="Q180" s="2" t="str">
        <v/>
      </c>
      <c r="U180" s="2" t="str">
        <v/>
      </c>
      <c r="W180" s="2" t="str">
        <v/>
      </c>
      <c r="AB180" s="2" t="str">
        <v/>
      </c>
      <c r="AE180" s="2" t="str">
        <v/>
      </c>
      <c r="AH180" s="2" t="str">
        <v/>
      </c>
      <c r="AK180" s="2" t="str">
        <v/>
      </c>
      <c r="AO180" s="2" t="str">
        <v/>
      </c>
      <c r="AV180" s="2" t="str">
        <v/>
      </c>
      <c r="BE180" s="2" t="str">
        <v/>
      </c>
      <c r="BJ180" s="2" t="str">
        <v/>
      </c>
    </row>
    <row r="181" spans="4:62">
      <c r="D181" s="2" t="str">
        <v/>
      </c>
      <c r="H181" s="2" t="str">
        <v/>
      </c>
      <c r="K181" s="2" t="str">
        <v/>
      </c>
      <c r="N181" s="2" t="str">
        <v/>
      </c>
      <c r="Q181" s="2" t="str">
        <v/>
      </c>
      <c r="U181" s="2" t="str">
        <v/>
      </c>
      <c r="W181" s="2" t="str">
        <v/>
      </c>
      <c r="AB181" s="2" t="str">
        <v/>
      </c>
      <c r="AE181" s="2" t="str">
        <v/>
      </c>
      <c r="AH181" s="2" t="str">
        <v/>
      </c>
      <c r="AK181" s="2" t="str">
        <v/>
      </c>
      <c r="AO181" s="2" t="str">
        <v/>
      </c>
      <c r="AV181" s="2" t="str">
        <v/>
      </c>
      <c r="BE181" s="2" t="str">
        <v/>
      </c>
      <c r="BJ181" s="2" t="str">
        <v/>
      </c>
    </row>
    <row r="182" spans="4:62">
      <c r="D182" s="2" t="str">
        <v/>
      </c>
      <c r="H182" s="2" t="str">
        <v/>
      </c>
      <c r="K182" s="2" t="str">
        <v/>
      </c>
      <c r="N182" s="2" t="str">
        <v/>
      </c>
      <c r="Q182" s="2" t="str">
        <v/>
      </c>
      <c r="U182" s="2" t="str">
        <v/>
      </c>
      <c r="W182" s="2" t="str">
        <v/>
      </c>
      <c r="AB182" s="2" t="str">
        <v/>
      </c>
      <c r="AE182" s="2" t="str">
        <v/>
      </c>
      <c r="AH182" s="2" t="str">
        <v/>
      </c>
      <c r="AK182" s="2" t="str">
        <v/>
      </c>
      <c r="AO182" s="2" t="str">
        <v/>
      </c>
      <c r="AV182" s="2" t="str">
        <v/>
      </c>
      <c r="BE182" s="2" t="str">
        <v/>
      </c>
      <c r="BJ182" s="2" t="str">
        <v/>
      </c>
    </row>
    <row r="183" spans="4:62">
      <c r="D183" s="2" t="str">
        <v/>
      </c>
      <c r="H183" s="2" t="str">
        <v/>
      </c>
      <c r="K183" s="2" t="str">
        <v/>
      </c>
      <c r="N183" s="2" t="str">
        <v/>
      </c>
      <c r="Q183" s="2" t="str">
        <v/>
      </c>
      <c r="U183" s="2" t="str">
        <v/>
      </c>
      <c r="W183" s="2" t="str">
        <v/>
      </c>
      <c r="AB183" s="2" t="str">
        <v/>
      </c>
      <c r="AE183" s="2" t="str">
        <v/>
      </c>
      <c r="AH183" s="2" t="str">
        <v/>
      </c>
      <c r="AK183" s="2" t="str">
        <v/>
      </c>
      <c r="AO183" s="2" t="str">
        <v/>
      </c>
      <c r="AV183" s="2" t="str">
        <v/>
      </c>
      <c r="BE183" s="2" t="str">
        <v/>
      </c>
      <c r="BJ183" s="2" t="str">
        <v/>
      </c>
    </row>
    <row r="184" spans="4:62">
      <c r="D184" s="2" t="str">
        <v/>
      </c>
      <c r="H184" s="2" t="str">
        <v/>
      </c>
      <c r="K184" s="2" t="str">
        <v/>
      </c>
      <c r="N184" s="2" t="str">
        <v/>
      </c>
      <c r="Q184" s="2" t="str">
        <v/>
      </c>
      <c r="U184" s="2" t="str">
        <v/>
      </c>
      <c r="W184" s="2" t="str">
        <v/>
      </c>
      <c r="AB184" s="2" t="str">
        <v/>
      </c>
      <c r="AE184" s="2" t="str">
        <v/>
      </c>
      <c r="AH184" s="2" t="str">
        <v/>
      </c>
      <c r="AK184" s="2" t="str">
        <v/>
      </c>
      <c r="AO184" s="2" t="str">
        <v/>
      </c>
      <c r="AV184" s="2" t="str">
        <v/>
      </c>
      <c r="BE184" s="2" t="str">
        <v/>
      </c>
      <c r="BJ184" s="2" t="str">
        <v/>
      </c>
    </row>
    <row r="185" spans="4:62">
      <c r="D185" s="2" t="str">
        <v/>
      </c>
      <c r="H185" s="2" t="str">
        <v/>
      </c>
      <c r="K185" s="2" t="str">
        <v/>
      </c>
      <c r="N185" s="2" t="str">
        <v/>
      </c>
      <c r="Q185" s="2" t="str">
        <v/>
      </c>
      <c r="U185" s="2" t="str">
        <v/>
      </c>
      <c r="W185" s="2" t="str">
        <v/>
      </c>
      <c r="AB185" s="2" t="str">
        <v/>
      </c>
      <c r="AE185" s="2" t="str">
        <v/>
      </c>
      <c r="AH185" s="2" t="str">
        <v/>
      </c>
      <c r="AK185" s="2" t="str">
        <v/>
      </c>
      <c r="AO185" s="2" t="str">
        <v/>
      </c>
      <c r="AV185" s="2" t="str">
        <v/>
      </c>
      <c r="BE185" s="2" t="str">
        <v/>
      </c>
      <c r="BJ185" s="2" t="str">
        <v/>
      </c>
    </row>
    <row r="186" spans="4:62">
      <c r="D186" s="2" t="str">
        <v/>
      </c>
      <c r="H186" s="2" t="str">
        <v/>
      </c>
      <c r="K186" s="2" t="str">
        <v/>
      </c>
      <c r="N186" s="2" t="str">
        <v/>
      </c>
      <c r="Q186" s="2" t="str">
        <v/>
      </c>
      <c r="U186" s="2" t="str">
        <v/>
      </c>
      <c r="W186" s="2" t="str">
        <v/>
      </c>
      <c r="AB186" s="2" t="str">
        <v/>
      </c>
      <c r="AE186" s="2" t="str">
        <v/>
      </c>
      <c r="AH186" s="2" t="str">
        <v/>
      </c>
      <c r="AK186" s="2" t="str">
        <v/>
      </c>
      <c r="AO186" s="2" t="str">
        <v/>
      </c>
      <c r="AV186" s="2" t="str">
        <v/>
      </c>
      <c r="BE186" s="2" t="str">
        <v/>
      </c>
      <c r="BJ186" s="2" t="str">
        <v/>
      </c>
    </row>
    <row r="187" spans="4:62">
      <c r="D187" s="2" t="str">
        <v/>
      </c>
      <c r="H187" s="2" t="str">
        <v/>
      </c>
      <c r="K187" s="2" t="str">
        <v/>
      </c>
      <c r="N187" s="2" t="str">
        <v/>
      </c>
      <c r="Q187" s="2" t="str">
        <v/>
      </c>
      <c r="U187" s="2" t="str">
        <v/>
      </c>
      <c r="W187" s="2" t="str">
        <v/>
      </c>
      <c r="AB187" s="2" t="str">
        <v/>
      </c>
      <c r="AE187" s="2" t="str">
        <v/>
      </c>
      <c r="AH187" s="2" t="str">
        <v/>
      </c>
      <c r="AK187" s="2" t="str">
        <v/>
      </c>
      <c r="AO187" s="2" t="str">
        <v/>
      </c>
      <c r="AV187" s="2" t="str">
        <v/>
      </c>
      <c r="BE187" s="2" t="str">
        <v/>
      </c>
      <c r="BJ187" s="2" t="str">
        <v/>
      </c>
    </row>
    <row r="188" spans="4:62">
      <c r="D188" s="2" t="str">
        <v/>
      </c>
      <c r="H188" s="2" t="str">
        <v/>
      </c>
      <c r="K188" s="2" t="str">
        <v/>
      </c>
      <c r="N188" s="2" t="str">
        <v/>
      </c>
      <c r="Q188" s="2" t="str">
        <v/>
      </c>
      <c r="U188" s="2" t="str">
        <v/>
      </c>
      <c r="W188" s="2" t="str">
        <v/>
      </c>
      <c r="AB188" s="2" t="str">
        <v/>
      </c>
      <c r="AE188" s="2" t="str">
        <v/>
      </c>
      <c r="AH188" s="2" t="str">
        <v/>
      </c>
      <c r="AK188" s="2" t="str">
        <v/>
      </c>
      <c r="AO188" s="2" t="str">
        <v/>
      </c>
      <c r="AV188" s="2" t="str">
        <v/>
      </c>
      <c r="BE188" s="2" t="str">
        <v/>
      </c>
      <c r="BJ188" s="2" t="str">
        <v/>
      </c>
    </row>
    <row r="189" spans="4:62">
      <c r="D189" s="2" t="str">
        <v/>
      </c>
      <c r="H189" s="2" t="str">
        <v/>
      </c>
      <c r="K189" s="2" t="str">
        <v/>
      </c>
      <c r="N189" s="2" t="str">
        <v/>
      </c>
      <c r="Q189" s="2" t="str">
        <v/>
      </c>
      <c r="U189" s="2" t="str">
        <v/>
      </c>
      <c r="W189" s="2" t="str">
        <v/>
      </c>
      <c r="AB189" s="2" t="str">
        <v/>
      </c>
      <c r="AE189" s="2" t="str">
        <v/>
      </c>
      <c r="AH189" s="2" t="str">
        <v/>
      </c>
      <c r="AK189" s="2" t="str">
        <v/>
      </c>
      <c r="AO189" s="2" t="str">
        <v/>
      </c>
      <c r="AV189" s="2" t="str">
        <v/>
      </c>
      <c r="BE189" s="2" t="str">
        <v/>
      </c>
      <c r="BJ189" s="2" t="str">
        <v/>
      </c>
    </row>
    <row r="190" spans="4:62">
      <c r="D190" s="2" t="str">
        <v/>
      </c>
      <c r="H190" s="2" t="str">
        <v/>
      </c>
      <c r="K190" s="2" t="str">
        <v/>
      </c>
      <c r="N190" s="2" t="str">
        <v/>
      </c>
      <c r="Q190" s="2" t="str">
        <v/>
      </c>
      <c r="U190" s="2" t="str">
        <v/>
      </c>
      <c r="W190" s="2" t="str">
        <v/>
      </c>
      <c r="AB190" s="2" t="str">
        <v/>
      </c>
      <c r="AE190" s="2" t="str">
        <v/>
      </c>
      <c r="AH190" s="2" t="str">
        <v/>
      </c>
      <c r="AK190" s="2" t="str">
        <v/>
      </c>
      <c r="AO190" s="2" t="str">
        <v/>
      </c>
      <c r="AV190" s="2" t="str">
        <v/>
      </c>
      <c r="BE190" s="2" t="str">
        <v/>
      </c>
      <c r="BJ190" s="2" t="str">
        <v/>
      </c>
    </row>
    <row r="191" spans="4:62">
      <c r="D191" s="2" t="str">
        <v/>
      </c>
      <c r="H191" s="2" t="str">
        <v/>
      </c>
      <c r="K191" s="2" t="str">
        <v/>
      </c>
      <c r="N191" s="2" t="str">
        <v/>
      </c>
      <c r="Q191" s="2" t="str">
        <v/>
      </c>
      <c r="U191" s="2" t="str">
        <v/>
      </c>
      <c r="W191" s="2" t="str">
        <v/>
      </c>
      <c r="AB191" s="2" t="str">
        <v/>
      </c>
      <c r="AE191" s="2" t="str">
        <v/>
      </c>
      <c r="AH191" s="2" t="str">
        <v/>
      </c>
      <c r="AK191" s="2" t="str">
        <v/>
      </c>
      <c r="AO191" s="2" t="str">
        <v/>
      </c>
      <c r="AV191" s="2" t="str">
        <v/>
      </c>
      <c r="BE191" s="2" t="str">
        <v/>
      </c>
      <c r="BJ191" s="2" t="str">
        <v/>
      </c>
    </row>
    <row r="192" spans="4:62">
      <c r="D192" s="2" t="str">
        <v/>
      </c>
      <c r="H192" s="2" t="str">
        <v/>
      </c>
      <c r="K192" s="2" t="str">
        <v/>
      </c>
      <c r="N192" s="2" t="str">
        <v/>
      </c>
      <c r="Q192" s="2" t="str">
        <v/>
      </c>
      <c r="U192" s="2" t="str">
        <v/>
      </c>
      <c r="W192" s="2" t="str">
        <v/>
      </c>
      <c r="AB192" s="2" t="str">
        <v/>
      </c>
      <c r="AE192" s="2" t="str">
        <v/>
      </c>
      <c r="AH192" s="2" t="str">
        <v/>
      </c>
      <c r="AK192" s="2" t="str">
        <v/>
      </c>
      <c r="AO192" s="2" t="str">
        <v/>
      </c>
      <c r="AV192" s="2" t="str">
        <v/>
      </c>
      <c r="BE192" s="2" t="str">
        <v/>
      </c>
      <c r="BJ192" s="2" t="str">
        <v/>
      </c>
    </row>
    <row r="193" spans="4:62">
      <c r="D193" s="2" t="str">
        <v/>
      </c>
      <c r="H193" s="2" t="str">
        <v/>
      </c>
      <c r="K193" s="2" t="str">
        <v/>
      </c>
      <c r="N193" s="2" t="str">
        <v/>
      </c>
      <c r="Q193" s="2" t="str">
        <v/>
      </c>
      <c r="U193" s="2" t="str">
        <v/>
      </c>
      <c r="W193" s="2" t="str">
        <v/>
      </c>
      <c r="AB193" s="2" t="str">
        <v/>
      </c>
      <c r="AE193" s="2" t="str">
        <v/>
      </c>
      <c r="AH193" s="2" t="str">
        <v/>
      </c>
      <c r="AK193" s="2" t="str">
        <v/>
      </c>
      <c r="AO193" s="2" t="str">
        <v/>
      </c>
      <c r="AV193" s="2" t="str">
        <v/>
      </c>
      <c r="BE193" s="2" t="str">
        <v/>
      </c>
      <c r="BJ193" s="2" t="str">
        <v/>
      </c>
    </row>
    <row r="194" spans="4:62">
      <c r="D194" s="2" t="str">
        <v/>
      </c>
      <c r="H194" s="2" t="str">
        <v/>
      </c>
      <c r="K194" s="2" t="str">
        <v/>
      </c>
      <c r="N194" s="2" t="str">
        <v/>
      </c>
      <c r="Q194" s="2" t="str">
        <v/>
      </c>
      <c r="U194" s="2" t="str">
        <v/>
      </c>
      <c r="W194" s="2" t="str">
        <v/>
      </c>
      <c r="AB194" s="2" t="str">
        <v/>
      </c>
      <c r="AE194" s="2" t="str">
        <v/>
      </c>
      <c r="AH194" s="2" t="str">
        <v/>
      </c>
      <c r="AK194" s="2" t="str">
        <v/>
      </c>
      <c r="AO194" s="2" t="str">
        <v/>
      </c>
      <c r="AV194" s="2" t="str">
        <v/>
      </c>
      <c r="BE194" s="2" t="str">
        <v/>
      </c>
      <c r="BJ194" s="2" t="str">
        <v/>
      </c>
    </row>
    <row r="195" spans="4:62">
      <c r="D195" s="2" t="str">
        <v/>
      </c>
      <c r="H195" s="2" t="str">
        <v/>
      </c>
      <c r="K195" s="2" t="str">
        <v/>
      </c>
      <c r="N195" s="2" t="str">
        <v/>
      </c>
      <c r="Q195" s="2" t="str">
        <v/>
      </c>
      <c r="U195" s="2" t="str">
        <v/>
      </c>
      <c r="W195" s="2" t="str">
        <v/>
      </c>
      <c r="AB195" s="2" t="str">
        <v/>
      </c>
      <c r="AE195" s="2" t="str">
        <v/>
      </c>
      <c r="AH195" s="2" t="str">
        <v/>
      </c>
      <c r="AK195" s="2" t="str">
        <v/>
      </c>
      <c r="AO195" s="2" t="str">
        <v/>
      </c>
      <c r="AV195" s="2" t="str">
        <v/>
      </c>
      <c r="BE195" s="2" t="str">
        <v/>
      </c>
      <c r="BJ195" s="2" t="str">
        <v/>
      </c>
    </row>
    <row r="196" spans="4:62">
      <c r="D196" s="2" t="str">
        <v/>
      </c>
      <c r="H196" s="2" t="str">
        <v/>
      </c>
      <c r="K196" s="2" t="str">
        <v/>
      </c>
      <c r="N196" s="2" t="str">
        <v/>
      </c>
      <c r="Q196" s="2" t="str">
        <v/>
      </c>
      <c r="U196" s="2" t="str">
        <v/>
      </c>
      <c r="W196" s="2" t="str">
        <v/>
      </c>
      <c r="AB196" s="2" t="str">
        <v/>
      </c>
      <c r="AE196" s="2" t="str">
        <v/>
      </c>
      <c r="AH196" s="2" t="str">
        <v/>
      </c>
      <c r="AK196" s="2" t="str">
        <v/>
      </c>
      <c r="AO196" s="2" t="str">
        <v/>
      </c>
      <c r="AV196" s="2" t="str">
        <v/>
      </c>
      <c r="BE196" s="2" t="str">
        <v/>
      </c>
      <c r="BJ196" s="2" t="str">
        <v/>
      </c>
    </row>
    <row r="197" spans="4:62">
      <c r="D197" s="2" t="str">
        <v/>
      </c>
      <c r="H197" s="2" t="str">
        <v/>
      </c>
      <c r="K197" s="2" t="str">
        <v/>
      </c>
      <c r="N197" s="2" t="str">
        <v/>
      </c>
      <c r="Q197" s="2" t="str">
        <v/>
      </c>
      <c r="U197" s="2" t="str">
        <v/>
      </c>
      <c r="W197" s="2" t="str">
        <v/>
      </c>
      <c r="AB197" s="2" t="str">
        <v/>
      </c>
      <c r="AE197" s="2" t="str">
        <v/>
      </c>
      <c r="AH197" s="2" t="str">
        <v/>
      </c>
      <c r="AK197" s="2" t="str">
        <v/>
      </c>
      <c r="AO197" s="2" t="str">
        <v/>
      </c>
      <c r="AV197" s="2" t="str">
        <v/>
      </c>
      <c r="BE197" s="2" t="str">
        <v/>
      </c>
      <c r="BJ197" s="2" t="str">
        <v/>
      </c>
    </row>
    <row r="198" spans="4:62">
      <c r="D198" s="2" t="str">
        <v/>
      </c>
      <c r="H198" s="2" t="str">
        <v/>
      </c>
      <c r="K198" s="2" t="str">
        <v/>
      </c>
      <c r="N198" s="2" t="str">
        <v/>
      </c>
      <c r="Q198" s="2" t="str">
        <v/>
      </c>
      <c r="U198" s="2" t="str">
        <v/>
      </c>
      <c r="W198" s="2" t="str">
        <v/>
      </c>
      <c r="AB198" s="2" t="str">
        <v/>
      </c>
      <c r="AE198" s="2" t="str">
        <v/>
      </c>
      <c r="AH198" s="2" t="str">
        <v/>
      </c>
      <c r="AK198" s="2" t="str">
        <v/>
      </c>
      <c r="AO198" s="2" t="str">
        <v/>
      </c>
      <c r="AV198" s="2" t="str">
        <v/>
      </c>
      <c r="BE198" s="2" t="str">
        <v/>
      </c>
      <c r="BJ198" s="2" t="str">
        <v/>
      </c>
    </row>
    <row r="199" spans="4:62">
      <c r="D199" s="2" t="str">
        <v/>
      </c>
      <c r="H199" s="2" t="str">
        <v/>
      </c>
      <c r="K199" s="2" t="str">
        <v/>
      </c>
      <c r="N199" s="2" t="str">
        <v/>
      </c>
      <c r="Q199" s="2" t="str">
        <v/>
      </c>
      <c r="U199" s="2" t="str">
        <v/>
      </c>
      <c r="W199" s="2" t="str">
        <v/>
      </c>
      <c r="AB199" s="2" t="str">
        <v/>
      </c>
      <c r="AE199" s="2" t="str">
        <v/>
      </c>
      <c r="AH199" s="2" t="str">
        <v/>
      </c>
      <c r="AK199" s="2" t="str">
        <v/>
      </c>
      <c r="AO199" s="2" t="str">
        <v/>
      </c>
      <c r="AV199" s="2" t="str">
        <v/>
      </c>
      <c r="BE199" s="2" t="str">
        <v/>
      </c>
      <c r="BJ199" s="2" t="str">
        <v/>
      </c>
    </row>
    <row r="200" spans="4:62">
      <c r="D200" s="2" t="str">
        <v/>
      </c>
      <c r="H200" s="2" t="str">
        <v/>
      </c>
      <c r="K200" s="2" t="str">
        <v/>
      </c>
      <c r="N200" s="2" t="str">
        <v/>
      </c>
      <c r="Q200" s="2" t="str">
        <v/>
      </c>
      <c r="U200" s="2" t="str">
        <v/>
      </c>
      <c r="W200" s="2" t="str">
        <v/>
      </c>
      <c r="AB200" s="2" t="str">
        <v/>
      </c>
      <c r="AE200" s="2" t="str">
        <v/>
      </c>
      <c r="AH200" s="2" t="str">
        <v/>
      </c>
      <c r="AK200" s="2" t="str">
        <v/>
      </c>
      <c r="AO200" s="2" t="str">
        <v/>
      </c>
      <c r="AV200" s="2" t="str">
        <v/>
      </c>
      <c r="BE200" s="2" t="str">
        <v/>
      </c>
      <c r="BJ200" s="2" t="str">
        <v/>
      </c>
    </row>
    <row r="201" spans="4:62">
      <c r="D201" s="2" t="str">
        <v/>
      </c>
      <c r="H201" s="2" t="str">
        <v/>
      </c>
      <c r="K201" s="2" t="str">
        <v/>
      </c>
      <c r="N201" s="2" t="str">
        <v/>
      </c>
      <c r="Q201" s="2" t="str">
        <v/>
      </c>
      <c r="U201" s="2" t="str">
        <v/>
      </c>
      <c r="W201" s="2" t="str">
        <v/>
      </c>
      <c r="AB201" s="2" t="str">
        <v/>
      </c>
      <c r="AE201" s="2" t="str">
        <v/>
      </c>
      <c r="AH201" s="2" t="str">
        <v/>
      </c>
      <c r="AK201" s="2" t="str">
        <v/>
      </c>
      <c r="AO201" s="2" t="str">
        <v/>
      </c>
      <c r="AV201" s="2" t="str">
        <v/>
      </c>
      <c r="BE201" s="2" t="str">
        <v/>
      </c>
      <c r="BJ201" s="2" t="str">
        <v/>
      </c>
    </row>
    <row r="202" spans="4:62">
      <c r="D202" s="2" t="str">
        <v/>
      </c>
      <c r="H202" s="2" t="str">
        <v/>
      </c>
      <c r="K202" s="2" t="str">
        <v/>
      </c>
      <c r="N202" s="2" t="str">
        <v/>
      </c>
      <c r="Q202" s="2" t="str">
        <v/>
      </c>
      <c r="U202" s="2" t="str">
        <v/>
      </c>
      <c r="W202" s="2" t="str">
        <v/>
      </c>
      <c r="AB202" s="2" t="str">
        <v/>
      </c>
      <c r="AE202" s="2" t="str">
        <v/>
      </c>
      <c r="AH202" s="2" t="str">
        <v/>
      </c>
      <c r="AK202" s="2" t="str">
        <v/>
      </c>
      <c r="AO202" s="2" t="str">
        <v/>
      </c>
      <c r="AV202" s="2" t="str">
        <v/>
      </c>
      <c r="BE202" s="2" t="str">
        <v/>
      </c>
      <c r="BJ202" s="2" t="str">
        <v/>
      </c>
    </row>
    <row r="203" spans="4:62">
      <c r="D203" s="2" t="str">
        <v/>
      </c>
      <c r="H203" s="2" t="str">
        <v/>
      </c>
      <c r="K203" s="2" t="str">
        <v/>
      </c>
      <c r="N203" s="2" t="str">
        <v/>
      </c>
      <c r="Q203" s="2" t="str">
        <v/>
      </c>
      <c r="U203" s="2" t="str">
        <v/>
      </c>
      <c r="W203" s="2" t="str">
        <v/>
      </c>
      <c r="AB203" s="2" t="str">
        <v/>
      </c>
      <c r="AE203" s="2" t="str">
        <v/>
      </c>
      <c r="AH203" s="2" t="str">
        <v/>
      </c>
      <c r="AK203" s="2" t="str">
        <v/>
      </c>
      <c r="AO203" s="2" t="str">
        <v/>
      </c>
      <c r="AV203" s="2" t="str">
        <v/>
      </c>
      <c r="BE203" s="2" t="str">
        <v/>
      </c>
      <c r="BJ203" s="2" t="str">
        <v/>
      </c>
    </row>
    <row r="204" spans="4:62">
      <c r="D204" s="2" t="str">
        <v/>
      </c>
      <c r="H204" s="2" t="str">
        <v/>
      </c>
      <c r="K204" s="2" t="str">
        <v/>
      </c>
      <c r="N204" s="2" t="str">
        <v/>
      </c>
      <c r="Q204" s="2" t="str">
        <v/>
      </c>
      <c r="U204" s="2" t="str">
        <v/>
      </c>
      <c r="W204" s="2" t="str">
        <v/>
      </c>
      <c r="AB204" s="2" t="str">
        <v/>
      </c>
      <c r="AE204" s="2" t="str">
        <v/>
      </c>
      <c r="AH204" s="2" t="str">
        <v/>
      </c>
      <c r="AK204" s="2" t="str">
        <v/>
      </c>
      <c r="AO204" s="2" t="str">
        <v/>
      </c>
      <c r="AV204" s="2" t="str">
        <v/>
      </c>
      <c r="BE204" s="2" t="str">
        <v/>
      </c>
      <c r="BJ204" s="2" t="str">
        <v/>
      </c>
    </row>
    <row r="205" spans="4:62">
      <c r="D205" s="2" t="str">
        <v/>
      </c>
      <c r="H205" s="2" t="str">
        <v/>
      </c>
      <c r="K205" s="2" t="str">
        <v/>
      </c>
      <c r="N205" s="2" t="str">
        <v/>
      </c>
      <c r="Q205" s="2" t="str">
        <v/>
      </c>
      <c r="U205" s="2" t="str">
        <v/>
      </c>
      <c r="W205" s="2" t="str">
        <v/>
      </c>
      <c r="AB205" s="2" t="str">
        <v/>
      </c>
      <c r="AE205" s="2" t="str">
        <v/>
      </c>
      <c r="AH205" s="2" t="str">
        <v/>
      </c>
      <c r="AK205" s="2" t="str">
        <v/>
      </c>
      <c r="AO205" s="2" t="str">
        <v/>
      </c>
      <c r="AV205" s="2" t="str">
        <v/>
      </c>
      <c r="BE205" s="2" t="str">
        <v/>
      </c>
      <c r="BJ205" s="2" t="str">
        <v/>
      </c>
    </row>
    <row r="206" spans="4:62">
      <c r="D206" s="2" t="str">
        <v/>
      </c>
      <c r="H206" s="2" t="str">
        <v/>
      </c>
      <c r="K206" s="2" t="str">
        <v/>
      </c>
      <c r="N206" s="2" t="str">
        <v/>
      </c>
      <c r="Q206" s="2" t="str">
        <v/>
      </c>
      <c r="U206" s="2" t="str">
        <v/>
      </c>
      <c r="W206" s="2" t="str">
        <v/>
      </c>
      <c r="AB206" s="2" t="str">
        <v/>
      </c>
      <c r="AE206" s="2" t="str">
        <v/>
      </c>
      <c r="AH206" s="2" t="str">
        <v/>
      </c>
      <c r="AK206" s="2" t="str">
        <v/>
      </c>
      <c r="AO206" s="2" t="str">
        <v/>
      </c>
      <c r="AV206" s="2" t="str">
        <v/>
      </c>
      <c r="BE206" s="2" t="str">
        <v/>
      </c>
      <c r="BJ206" s="2" t="str">
        <v/>
      </c>
    </row>
    <row r="207" spans="4:62">
      <c r="D207" s="2" t="str">
        <v/>
      </c>
      <c r="H207" s="2" t="str">
        <v/>
      </c>
      <c r="K207" s="2" t="str">
        <v/>
      </c>
      <c r="N207" s="2" t="str">
        <v/>
      </c>
      <c r="Q207" s="2" t="str">
        <v/>
      </c>
      <c r="U207" s="2" t="str">
        <v/>
      </c>
      <c r="W207" s="2" t="str">
        <v/>
      </c>
      <c r="AB207" s="2" t="str">
        <v/>
      </c>
      <c r="AE207" s="2" t="str">
        <v/>
      </c>
      <c r="AH207" s="2" t="str">
        <v/>
      </c>
      <c r="AK207" s="2" t="str">
        <v/>
      </c>
      <c r="AO207" s="2" t="str">
        <v/>
      </c>
      <c r="AV207" s="2" t="str">
        <v/>
      </c>
      <c r="BE207" s="2" t="str">
        <v/>
      </c>
      <c r="BJ207" s="2" t="str">
        <v/>
      </c>
    </row>
    <row r="208" spans="4:62">
      <c r="D208" s="2" t="str">
        <v/>
      </c>
      <c r="H208" s="2" t="str">
        <v/>
      </c>
      <c r="K208" s="2" t="str">
        <v/>
      </c>
      <c r="N208" s="2" t="str">
        <v/>
      </c>
      <c r="Q208" s="2" t="str">
        <v/>
      </c>
      <c r="U208" s="2" t="str">
        <v/>
      </c>
      <c r="W208" s="2" t="str">
        <v/>
      </c>
      <c r="AB208" s="2" t="str">
        <v/>
      </c>
      <c r="AE208" s="2" t="str">
        <v/>
      </c>
      <c r="AH208" s="2" t="str">
        <v/>
      </c>
      <c r="AK208" s="2" t="str">
        <v/>
      </c>
      <c r="AO208" s="2" t="str">
        <v/>
      </c>
      <c r="AV208" s="2" t="str">
        <v/>
      </c>
      <c r="BE208" s="2" t="str">
        <v/>
      </c>
      <c r="BJ208" s="2" t="str">
        <v/>
      </c>
    </row>
    <row r="209" spans="4:62">
      <c r="D209" s="2" t="str">
        <v/>
      </c>
      <c r="H209" s="2" t="str">
        <v/>
      </c>
      <c r="K209" s="2" t="str">
        <v/>
      </c>
      <c r="N209" s="2" t="str">
        <v/>
      </c>
      <c r="Q209" s="2" t="str">
        <v/>
      </c>
      <c r="U209" s="2" t="str">
        <v/>
      </c>
      <c r="W209" s="2" t="str">
        <v/>
      </c>
      <c r="AB209" s="2" t="str">
        <v/>
      </c>
      <c r="AE209" s="2" t="str">
        <v/>
      </c>
      <c r="AH209" s="2" t="str">
        <v/>
      </c>
      <c r="AK209" s="2" t="str">
        <v/>
      </c>
      <c r="AO209" s="2" t="str">
        <v/>
      </c>
      <c r="AV209" s="2" t="str">
        <v/>
      </c>
      <c r="BE209" s="2" t="str">
        <v/>
      </c>
      <c r="BJ209" s="2" t="str">
        <v/>
      </c>
    </row>
    <row r="210" spans="4:62">
      <c r="D210" s="2" t="str">
        <v/>
      </c>
      <c r="H210" s="2" t="str">
        <v/>
      </c>
      <c r="K210" s="2" t="str">
        <v/>
      </c>
      <c r="N210" s="2" t="str">
        <v/>
      </c>
      <c r="Q210" s="2" t="str">
        <v/>
      </c>
      <c r="U210" s="2" t="str">
        <v/>
      </c>
      <c r="W210" s="2" t="str">
        <v/>
      </c>
      <c r="AB210" s="2" t="str">
        <v/>
      </c>
      <c r="AE210" s="2" t="str">
        <v/>
      </c>
      <c r="AH210" s="2" t="str">
        <v/>
      </c>
      <c r="AK210" s="2" t="str">
        <v/>
      </c>
      <c r="AO210" s="2" t="str">
        <v/>
      </c>
      <c r="AV210" s="2" t="str">
        <v/>
      </c>
      <c r="BE210" s="2" t="str">
        <v/>
      </c>
      <c r="BJ210" s="2" t="str">
        <v/>
      </c>
    </row>
    <row r="211" spans="4:62">
      <c r="D211" s="2" t="str">
        <v/>
      </c>
      <c r="H211" s="2" t="str">
        <v/>
      </c>
      <c r="K211" s="2" t="str">
        <v/>
      </c>
      <c r="N211" s="2" t="str">
        <v/>
      </c>
      <c r="Q211" s="2" t="str">
        <v/>
      </c>
      <c r="U211" s="2" t="str">
        <v/>
      </c>
      <c r="W211" s="2" t="str">
        <v/>
      </c>
      <c r="AB211" s="2" t="str">
        <v/>
      </c>
      <c r="AE211" s="2" t="str">
        <v/>
      </c>
      <c r="AH211" s="2" t="str">
        <v/>
      </c>
      <c r="AK211" s="2" t="str">
        <v/>
      </c>
      <c r="AO211" s="2" t="str">
        <v/>
      </c>
      <c r="AV211" s="2" t="str">
        <v/>
      </c>
      <c r="BE211" s="2" t="str">
        <v/>
      </c>
      <c r="BJ211" s="2" t="str">
        <v/>
      </c>
    </row>
    <row r="212" spans="4:62">
      <c r="D212" s="2" t="str">
        <v/>
      </c>
      <c r="H212" s="2" t="str">
        <v/>
      </c>
      <c r="K212" s="2" t="str">
        <v/>
      </c>
      <c r="N212" s="2" t="str">
        <v/>
      </c>
      <c r="Q212" s="2" t="str">
        <v/>
      </c>
      <c r="U212" s="2" t="str">
        <v/>
      </c>
      <c r="W212" s="2" t="str">
        <v/>
      </c>
      <c r="AB212" s="2" t="str">
        <v/>
      </c>
      <c r="AE212" s="2" t="str">
        <v/>
      </c>
      <c r="AH212" s="2" t="str">
        <v/>
      </c>
      <c r="AK212" s="2" t="str">
        <v/>
      </c>
      <c r="AO212" s="2" t="str">
        <v/>
      </c>
      <c r="AV212" s="2" t="str">
        <v/>
      </c>
      <c r="BE212" s="2" t="str">
        <v/>
      </c>
      <c r="BJ212" s="2" t="str">
        <v/>
      </c>
    </row>
    <row r="213" spans="4:62">
      <c r="D213" s="2" t="str">
        <v/>
      </c>
      <c r="H213" s="2" t="str">
        <v/>
      </c>
      <c r="K213" s="2" t="str">
        <v/>
      </c>
      <c r="N213" s="2" t="str">
        <v/>
      </c>
      <c r="Q213" s="2" t="str">
        <v/>
      </c>
      <c r="U213" s="2" t="str">
        <v/>
      </c>
      <c r="W213" s="2" t="str">
        <v/>
      </c>
      <c r="AB213" s="2" t="str">
        <v/>
      </c>
      <c r="AE213" s="2" t="str">
        <v/>
      </c>
      <c r="AH213" s="2" t="str">
        <v/>
      </c>
      <c r="AK213" s="2" t="str">
        <v/>
      </c>
      <c r="AO213" s="2" t="str">
        <v/>
      </c>
      <c r="AV213" s="2" t="str">
        <v/>
      </c>
      <c r="BE213" s="2" t="str">
        <v/>
      </c>
      <c r="BJ213" s="2" t="str">
        <v/>
      </c>
    </row>
    <row r="214" spans="4:62">
      <c r="D214" s="2" t="str">
        <v/>
      </c>
      <c r="H214" s="2" t="str">
        <v/>
      </c>
      <c r="K214" s="2" t="str">
        <v/>
      </c>
      <c r="N214" s="2" t="str">
        <v/>
      </c>
      <c r="Q214" s="2" t="str">
        <v/>
      </c>
      <c r="U214" s="2" t="str">
        <v/>
      </c>
      <c r="W214" s="2" t="str">
        <v/>
      </c>
      <c r="AB214" s="2" t="str">
        <v/>
      </c>
      <c r="AE214" s="2" t="str">
        <v/>
      </c>
      <c r="AH214" s="2" t="str">
        <v/>
      </c>
      <c r="AK214" s="2" t="str">
        <v/>
      </c>
      <c r="AO214" s="2" t="str">
        <v/>
      </c>
      <c r="AV214" s="2" t="str">
        <v/>
      </c>
      <c r="BE214" s="2" t="str">
        <v/>
      </c>
      <c r="BJ214" s="2" t="str">
        <v/>
      </c>
    </row>
    <row r="215" spans="4:62">
      <c r="D215" s="2" t="str">
        <v/>
      </c>
      <c r="H215" s="2" t="str">
        <v/>
      </c>
      <c r="K215" s="2" t="str">
        <v/>
      </c>
      <c r="N215" s="2" t="str">
        <v/>
      </c>
      <c r="Q215" s="2" t="str">
        <v/>
      </c>
      <c r="U215" s="2" t="str">
        <v/>
      </c>
      <c r="W215" s="2" t="str">
        <v/>
      </c>
      <c r="AB215" s="2" t="str">
        <v/>
      </c>
      <c r="AE215" s="2" t="str">
        <v/>
      </c>
      <c r="AH215" s="2" t="str">
        <v/>
      </c>
      <c r="AK215" s="2" t="str">
        <v/>
      </c>
      <c r="AO215" s="2" t="str">
        <v/>
      </c>
      <c r="AV215" s="2" t="str">
        <v/>
      </c>
      <c r="BE215" s="2" t="str">
        <v/>
      </c>
      <c r="BJ215" s="2" t="str">
        <v/>
      </c>
    </row>
    <row r="216" spans="4:62">
      <c r="D216" s="2" t="str">
        <v/>
      </c>
      <c r="H216" s="2" t="str">
        <v/>
      </c>
      <c r="K216" s="2" t="str">
        <v/>
      </c>
      <c r="N216" s="2" t="str">
        <v/>
      </c>
      <c r="Q216" s="2" t="str">
        <v/>
      </c>
      <c r="U216" s="2" t="str">
        <v/>
      </c>
      <c r="W216" s="2" t="str">
        <v/>
      </c>
      <c r="AB216" s="2" t="str">
        <v/>
      </c>
      <c r="AE216" s="2" t="str">
        <v/>
      </c>
      <c r="AH216" s="2" t="str">
        <v/>
      </c>
      <c r="AK216" s="2" t="str">
        <v/>
      </c>
      <c r="AO216" s="2" t="str">
        <v/>
      </c>
      <c r="AV216" s="2" t="str">
        <v/>
      </c>
      <c r="BE216" s="2" t="str">
        <v/>
      </c>
      <c r="BJ216" s="2" t="str">
        <v/>
      </c>
    </row>
    <row r="217" spans="4:62">
      <c r="D217" s="2" t="str">
        <v/>
      </c>
      <c r="H217" s="2" t="str">
        <v/>
      </c>
      <c r="K217" s="2" t="str">
        <v/>
      </c>
      <c r="N217" s="2" t="str">
        <v/>
      </c>
      <c r="Q217" s="2" t="str">
        <v/>
      </c>
      <c r="U217" s="2" t="str">
        <v/>
      </c>
      <c r="W217" s="2" t="str">
        <v/>
      </c>
      <c r="AB217" s="2" t="str">
        <v/>
      </c>
      <c r="AE217" s="2" t="str">
        <v/>
      </c>
      <c r="AH217" s="2" t="str">
        <v/>
      </c>
      <c r="AK217" s="2" t="str">
        <v/>
      </c>
      <c r="AO217" s="2" t="str">
        <v/>
      </c>
      <c r="AV217" s="2" t="str">
        <v/>
      </c>
      <c r="BE217" s="2" t="str">
        <v/>
      </c>
      <c r="BJ217" s="2" t="str">
        <v/>
      </c>
    </row>
    <row r="218" spans="4:62">
      <c r="D218" s="2" t="str">
        <v/>
      </c>
      <c r="H218" s="2" t="str">
        <v/>
      </c>
      <c r="K218" s="2" t="str">
        <v/>
      </c>
      <c r="N218" s="2" t="str">
        <v/>
      </c>
      <c r="Q218" s="2" t="str">
        <v/>
      </c>
      <c r="U218" s="2" t="str">
        <v/>
      </c>
      <c r="W218" s="2" t="str">
        <v/>
      </c>
      <c r="AB218" s="2" t="str">
        <v/>
      </c>
      <c r="AE218" s="2" t="str">
        <v/>
      </c>
      <c r="AH218" s="2" t="str">
        <v/>
      </c>
      <c r="AK218" s="2" t="str">
        <v/>
      </c>
      <c r="AO218" s="2" t="str">
        <v/>
      </c>
      <c r="AV218" s="2" t="str">
        <v/>
      </c>
      <c r="BE218" s="2" t="str">
        <v/>
      </c>
      <c r="BJ218" s="2" t="str">
        <v/>
      </c>
    </row>
    <row r="219" spans="4:62">
      <c r="D219" s="2" t="str">
        <v/>
      </c>
      <c r="H219" s="2" t="str">
        <v/>
      </c>
      <c r="K219" s="2" t="str">
        <v/>
      </c>
      <c r="N219" s="2" t="str">
        <v/>
      </c>
      <c r="Q219" s="2" t="str">
        <v/>
      </c>
      <c r="U219" s="2" t="str">
        <v/>
      </c>
      <c r="W219" s="2" t="str">
        <v/>
      </c>
      <c r="AB219" s="2" t="str">
        <v/>
      </c>
      <c r="AE219" s="2" t="str">
        <v/>
      </c>
      <c r="AH219" s="2" t="str">
        <v/>
      </c>
      <c r="AK219" s="2" t="str">
        <v/>
      </c>
      <c r="AO219" s="2" t="str">
        <v/>
      </c>
      <c r="AV219" s="2" t="str">
        <v/>
      </c>
      <c r="BE219" s="2" t="str">
        <v/>
      </c>
      <c r="BJ219" s="2" t="str">
        <v/>
      </c>
    </row>
    <row r="220" spans="4:62">
      <c r="D220" s="2" t="str">
        <v/>
      </c>
      <c r="H220" s="2" t="str">
        <v/>
      </c>
      <c r="K220" s="2" t="str">
        <v/>
      </c>
      <c r="N220" s="2" t="str">
        <v/>
      </c>
      <c r="Q220" s="2" t="str">
        <v/>
      </c>
      <c r="U220" s="2" t="str">
        <v/>
      </c>
      <c r="W220" s="2" t="str">
        <v/>
      </c>
      <c r="AB220" s="2" t="str">
        <v/>
      </c>
      <c r="AE220" s="2" t="str">
        <v/>
      </c>
      <c r="AH220" s="2" t="str">
        <v/>
      </c>
      <c r="AK220" s="2" t="str">
        <v/>
      </c>
      <c r="AO220" s="2" t="str">
        <v/>
      </c>
      <c r="AV220" s="2" t="str">
        <v/>
      </c>
      <c r="BE220" s="2" t="str">
        <v/>
      </c>
      <c r="BJ220" s="2" t="str">
        <v/>
      </c>
    </row>
    <row r="221" spans="4:62">
      <c r="D221" s="2" t="str">
        <v/>
      </c>
      <c r="H221" s="2" t="str">
        <v/>
      </c>
      <c r="K221" s="2" t="str">
        <v/>
      </c>
      <c r="N221" s="2" t="str">
        <v/>
      </c>
      <c r="Q221" s="2" t="str">
        <v/>
      </c>
      <c r="U221" s="2" t="str">
        <v/>
      </c>
      <c r="W221" s="2" t="str">
        <v/>
      </c>
      <c r="AB221" s="2" t="str">
        <v/>
      </c>
      <c r="AE221" s="2" t="str">
        <v/>
      </c>
      <c r="AH221" s="2" t="str">
        <v/>
      </c>
      <c r="AK221" s="2" t="str">
        <v/>
      </c>
      <c r="AO221" s="2" t="str">
        <v/>
      </c>
      <c r="AV221" s="2" t="str">
        <v/>
      </c>
      <c r="BE221" s="2" t="str">
        <v/>
      </c>
      <c r="BJ221" s="2" t="str">
        <v/>
      </c>
    </row>
    <row r="222" spans="4:62">
      <c r="D222" s="2" t="str">
        <v/>
      </c>
      <c r="H222" s="2" t="str">
        <v/>
      </c>
      <c r="K222" s="2" t="str">
        <v/>
      </c>
      <c r="N222" s="2" t="str">
        <v/>
      </c>
      <c r="Q222" s="2" t="str">
        <v/>
      </c>
      <c r="U222" s="2" t="str">
        <v/>
      </c>
      <c r="W222" s="2" t="str">
        <v/>
      </c>
      <c r="AB222" s="2" t="str">
        <v/>
      </c>
      <c r="AE222" s="2" t="str">
        <v/>
      </c>
      <c r="AH222" s="2" t="str">
        <v/>
      </c>
      <c r="AK222" s="2" t="str">
        <v/>
      </c>
      <c r="AO222" s="2" t="str">
        <v/>
      </c>
      <c r="AV222" s="2" t="str">
        <v/>
      </c>
      <c r="BE222" s="2" t="str">
        <v/>
      </c>
      <c r="BJ222" s="2" t="str">
        <v/>
      </c>
    </row>
    <row r="223" spans="4:62">
      <c r="D223" s="2" t="str">
        <v/>
      </c>
      <c r="H223" s="2" t="str">
        <v/>
      </c>
      <c r="K223" s="2" t="str">
        <v/>
      </c>
      <c r="N223" s="2" t="str">
        <v/>
      </c>
      <c r="Q223" s="2" t="str">
        <v/>
      </c>
      <c r="U223" s="2" t="str">
        <v/>
      </c>
      <c r="W223" s="2" t="str">
        <v/>
      </c>
      <c r="AB223" s="2" t="str">
        <v/>
      </c>
      <c r="AE223" s="2" t="str">
        <v/>
      </c>
      <c r="AH223" s="2" t="str">
        <v/>
      </c>
      <c r="AK223" s="2" t="str">
        <v/>
      </c>
      <c r="AO223" s="2" t="str">
        <v/>
      </c>
      <c r="AV223" s="2" t="str">
        <v/>
      </c>
      <c r="BE223" s="2" t="str">
        <v/>
      </c>
      <c r="BJ223" s="2" t="str">
        <v/>
      </c>
    </row>
    <row r="224" spans="4:62">
      <c r="D224" s="2" t="str">
        <v/>
      </c>
      <c r="H224" s="2" t="str">
        <v/>
      </c>
      <c r="K224" s="2" t="str">
        <v/>
      </c>
      <c r="N224" s="2" t="str">
        <v/>
      </c>
      <c r="Q224" s="2" t="str">
        <v/>
      </c>
      <c r="U224" s="2" t="str">
        <v/>
      </c>
      <c r="W224" s="2" t="str">
        <v/>
      </c>
      <c r="AB224" s="2" t="str">
        <v/>
      </c>
      <c r="AE224" s="2" t="str">
        <v/>
      </c>
      <c r="AH224" s="2" t="str">
        <v/>
      </c>
      <c r="AK224" s="2" t="str">
        <v/>
      </c>
      <c r="AO224" s="2" t="str">
        <v/>
      </c>
      <c r="AV224" s="2" t="str">
        <v/>
      </c>
      <c r="BE224" s="2" t="str">
        <v/>
      </c>
      <c r="BJ224" s="2" t="str">
        <v/>
      </c>
    </row>
    <row r="225" spans="4:62">
      <c r="D225" s="2" t="str">
        <v/>
      </c>
      <c r="H225" s="2" t="str">
        <v/>
      </c>
      <c r="K225" s="2" t="str">
        <v/>
      </c>
      <c r="N225" s="2" t="str">
        <v/>
      </c>
      <c r="Q225" s="2" t="str">
        <v/>
      </c>
      <c r="U225" s="2" t="str">
        <v/>
      </c>
      <c r="W225" s="2" t="str">
        <v/>
      </c>
      <c r="AB225" s="2" t="str">
        <v/>
      </c>
      <c r="AE225" s="2" t="str">
        <v/>
      </c>
      <c r="AH225" s="2" t="str">
        <v/>
      </c>
      <c r="AK225" s="2" t="str">
        <v/>
      </c>
      <c r="AO225" s="2" t="str">
        <v/>
      </c>
      <c r="AV225" s="2" t="str">
        <v/>
      </c>
      <c r="BE225" s="2" t="str">
        <v/>
      </c>
      <c r="BJ225" s="2" t="str">
        <v/>
      </c>
    </row>
    <row r="226" spans="4:62">
      <c r="D226" s="2" t="str">
        <v/>
      </c>
      <c r="H226" s="2" t="str">
        <v/>
      </c>
      <c r="K226" s="2" t="str">
        <v/>
      </c>
      <c r="N226" s="2" t="str">
        <v/>
      </c>
      <c r="Q226" s="2" t="str">
        <v/>
      </c>
      <c r="U226" s="2" t="str">
        <v/>
      </c>
      <c r="W226" s="2" t="str">
        <v/>
      </c>
      <c r="AB226" s="2" t="str">
        <v/>
      </c>
      <c r="AE226" s="2" t="str">
        <v/>
      </c>
      <c r="AH226" s="2" t="str">
        <v/>
      </c>
      <c r="AK226" s="2" t="str">
        <v/>
      </c>
      <c r="AO226" s="2" t="str">
        <v/>
      </c>
      <c r="AV226" s="2" t="str">
        <v/>
      </c>
      <c r="BE226" s="2" t="str">
        <v/>
      </c>
      <c r="BJ226" s="2" t="str">
        <v/>
      </c>
    </row>
    <row r="227" spans="4:62">
      <c r="D227" s="2" t="str">
        <v/>
      </c>
      <c r="H227" s="2" t="str">
        <v/>
      </c>
      <c r="K227" s="2" t="str">
        <v/>
      </c>
      <c r="N227" s="2" t="str">
        <v/>
      </c>
      <c r="Q227" s="2" t="str">
        <v/>
      </c>
      <c r="U227" s="2" t="str">
        <v/>
      </c>
      <c r="W227" s="2" t="str">
        <v/>
      </c>
      <c r="AB227" s="2" t="str">
        <v/>
      </c>
      <c r="AE227" s="2" t="str">
        <v/>
      </c>
      <c r="AH227" s="2" t="str">
        <v/>
      </c>
      <c r="AK227" s="2" t="str">
        <v/>
      </c>
      <c r="AO227" s="2" t="str">
        <v/>
      </c>
      <c r="AV227" s="2" t="str">
        <v/>
      </c>
      <c r="BE227" s="2" t="str">
        <v/>
      </c>
      <c r="BJ227" s="2" t="str">
        <v/>
      </c>
    </row>
    <row r="228" spans="4:62">
      <c r="D228" s="2" t="str">
        <v/>
      </c>
      <c r="H228" s="2" t="str">
        <v/>
      </c>
      <c r="K228" s="2" t="str">
        <v/>
      </c>
      <c r="N228" s="2" t="str">
        <v/>
      </c>
      <c r="Q228" s="2" t="str">
        <v/>
      </c>
      <c r="U228" s="2" t="str">
        <v/>
      </c>
      <c r="W228" s="2" t="str">
        <v/>
      </c>
      <c r="AB228" s="2" t="str">
        <v/>
      </c>
      <c r="AE228" s="2" t="str">
        <v/>
      </c>
      <c r="AH228" s="2" t="str">
        <v/>
      </c>
      <c r="AK228" s="2" t="str">
        <v/>
      </c>
      <c r="AO228" s="2" t="str">
        <v/>
      </c>
      <c r="AV228" s="2" t="str">
        <v/>
      </c>
      <c r="BE228" s="2" t="str">
        <v/>
      </c>
      <c r="BJ228" s="2" t="str">
        <v/>
      </c>
    </row>
    <row r="229" spans="4:62">
      <c r="D229" s="2" t="str">
        <v/>
      </c>
      <c r="H229" s="2" t="str">
        <v/>
      </c>
      <c r="K229" s="2" t="str">
        <v/>
      </c>
      <c r="N229" s="2" t="str">
        <v/>
      </c>
      <c r="Q229" s="2" t="str">
        <v/>
      </c>
      <c r="U229" s="2" t="str">
        <v/>
      </c>
      <c r="W229" s="2" t="str">
        <v/>
      </c>
      <c r="AB229" s="2" t="str">
        <v/>
      </c>
      <c r="AE229" s="2" t="str">
        <v/>
      </c>
      <c r="AH229" s="2" t="str">
        <v/>
      </c>
      <c r="AK229" s="2" t="str">
        <v/>
      </c>
      <c r="AO229" s="2" t="str">
        <v/>
      </c>
      <c r="AV229" s="2" t="str">
        <v/>
      </c>
      <c r="BE229" s="2" t="str">
        <v/>
      </c>
      <c r="BJ229" s="2" t="str">
        <v/>
      </c>
    </row>
    <row r="230" spans="4:62">
      <c r="D230" s="2" t="str">
        <v/>
      </c>
      <c r="H230" s="2" t="str">
        <v/>
      </c>
      <c r="K230" s="2" t="str">
        <v/>
      </c>
      <c r="N230" s="2" t="str">
        <v/>
      </c>
      <c r="Q230" s="2" t="str">
        <v/>
      </c>
      <c r="U230" s="2" t="str">
        <v/>
      </c>
      <c r="W230" s="2" t="str">
        <v/>
      </c>
      <c r="AB230" s="2" t="str">
        <v/>
      </c>
      <c r="AE230" s="2" t="str">
        <v/>
      </c>
      <c r="AH230" s="2" t="str">
        <v/>
      </c>
      <c r="AK230" s="2" t="str">
        <v/>
      </c>
      <c r="AO230" s="2" t="str">
        <v/>
      </c>
      <c r="AV230" s="2" t="str">
        <v/>
      </c>
      <c r="BE230" s="2" t="str">
        <v/>
      </c>
      <c r="BJ230" s="2" t="str">
        <v/>
      </c>
    </row>
    <row r="231" spans="4:62">
      <c r="D231" s="2" t="str">
        <v/>
      </c>
      <c r="H231" s="2" t="str">
        <v/>
      </c>
      <c r="K231" s="2" t="str">
        <v/>
      </c>
      <c r="N231" s="2" t="str">
        <v/>
      </c>
      <c r="Q231" s="2" t="str">
        <v/>
      </c>
      <c r="U231" s="2" t="str">
        <v/>
      </c>
      <c r="W231" s="2" t="str">
        <v/>
      </c>
      <c r="AB231" s="2" t="str">
        <v/>
      </c>
      <c r="AE231" s="2" t="str">
        <v/>
      </c>
      <c r="AH231" s="2" t="str">
        <v/>
      </c>
      <c r="AK231" s="2" t="str">
        <v/>
      </c>
      <c r="AO231" s="2" t="str">
        <v/>
      </c>
      <c r="AV231" s="2" t="str">
        <v/>
      </c>
      <c r="BE231" s="2" t="str">
        <v/>
      </c>
      <c r="BJ231" s="2" t="str">
        <v/>
      </c>
    </row>
    <row r="232" spans="4:62">
      <c r="D232" s="2" t="str">
        <v/>
      </c>
      <c r="H232" s="2" t="str">
        <v/>
      </c>
      <c r="K232" s="2" t="str">
        <v/>
      </c>
      <c r="N232" s="2" t="str">
        <v/>
      </c>
      <c r="Q232" s="2" t="str">
        <v/>
      </c>
      <c r="U232" s="2" t="str">
        <v/>
      </c>
      <c r="W232" s="2" t="str">
        <v/>
      </c>
      <c r="AB232" s="2" t="str">
        <v/>
      </c>
      <c r="AE232" s="2" t="str">
        <v/>
      </c>
      <c r="AH232" s="2" t="str">
        <v/>
      </c>
      <c r="AK232" s="2" t="str">
        <v/>
      </c>
      <c r="AO232" s="2" t="str">
        <v/>
      </c>
      <c r="AV232" s="2" t="str">
        <v/>
      </c>
      <c r="BE232" s="2" t="str">
        <v/>
      </c>
      <c r="BJ232" s="2" t="str">
        <v/>
      </c>
    </row>
    <row r="233" spans="4:62">
      <c r="D233" s="2" t="str">
        <v/>
      </c>
      <c r="H233" s="2" t="str">
        <v/>
      </c>
      <c r="K233" s="2" t="str">
        <v/>
      </c>
      <c r="N233" s="2" t="str">
        <v/>
      </c>
      <c r="Q233" s="2" t="str">
        <v/>
      </c>
      <c r="U233" s="2" t="str">
        <v/>
      </c>
      <c r="W233" s="2" t="str">
        <v/>
      </c>
      <c r="AB233" s="2" t="str">
        <v/>
      </c>
      <c r="AE233" s="2" t="str">
        <v/>
      </c>
      <c r="AH233" s="2" t="str">
        <v/>
      </c>
      <c r="AK233" s="2" t="str">
        <v/>
      </c>
      <c r="AO233" s="2" t="str">
        <v/>
      </c>
      <c r="AV233" s="2" t="str">
        <v/>
      </c>
      <c r="BE233" s="2" t="str">
        <v/>
      </c>
      <c r="BJ233" s="2" t="str">
        <v/>
      </c>
    </row>
    <row r="234" spans="4:62">
      <c r="D234" s="2" t="str">
        <v/>
      </c>
      <c r="H234" s="2" t="str">
        <v/>
      </c>
      <c r="K234" s="2" t="str">
        <v/>
      </c>
      <c r="N234" s="2" t="str">
        <v/>
      </c>
      <c r="Q234" s="2" t="str">
        <v/>
      </c>
      <c r="U234" s="2" t="str">
        <v/>
      </c>
      <c r="W234" s="2" t="str">
        <v/>
      </c>
      <c r="AB234" s="2" t="str">
        <v/>
      </c>
      <c r="AE234" s="2" t="str">
        <v/>
      </c>
      <c r="AH234" s="2" t="str">
        <v/>
      </c>
      <c r="AK234" s="2" t="str">
        <v/>
      </c>
      <c r="AO234" s="2" t="str">
        <v/>
      </c>
      <c r="AV234" s="2" t="str">
        <v/>
      </c>
      <c r="BE234" s="2" t="str">
        <v/>
      </c>
      <c r="BJ234" s="2" t="str">
        <v/>
      </c>
    </row>
    <row r="235" spans="4:62">
      <c r="D235" s="2" t="str">
        <v/>
      </c>
      <c r="H235" s="2" t="str">
        <v/>
      </c>
      <c r="K235" s="2" t="str">
        <v/>
      </c>
      <c r="N235" s="2" t="str">
        <v/>
      </c>
      <c r="Q235" s="2" t="str">
        <v/>
      </c>
      <c r="U235" s="2" t="str">
        <v/>
      </c>
      <c r="W235" s="2" t="str">
        <v/>
      </c>
      <c r="AB235" s="2" t="str">
        <v/>
      </c>
      <c r="AE235" s="2" t="str">
        <v/>
      </c>
      <c r="AH235" s="2" t="str">
        <v/>
      </c>
      <c r="AK235" s="2" t="str">
        <v/>
      </c>
      <c r="AO235" s="2" t="str">
        <v/>
      </c>
      <c r="AV235" s="2" t="str">
        <v/>
      </c>
      <c r="BE235" s="2" t="str">
        <v/>
      </c>
      <c r="BJ235" s="2" t="str">
        <v/>
      </c>
    </row>
    <row r="236" spans="4:62">
      <c r="D236" s="2" t="str">
        <v/>
      </c>
      <c r="H236" s="2" t="str">
        <v/>
      </c>
      <c r="K236" s="2" t="str">
        <v/>
      </c>
      <c r="N236" s="2" t="str">
        <v/>
      </c>
      <c r="Q236" s="2" t="str">
        <v/>
      </c>
      <c r="U236" s="2" t="str">
        <v/>
      </c>
      <c r="W236" s="2" t="str">
        <v/>
      </c>
      <c r="AB236" s="2" t="str">
        <v/>
      </c>
      <c r="AE236" s="2" t="str">
        <v/>
      </c>
      <c r="AH236" s="2" t="str">
        <v/>
      </c>
      <c r="AK236" s="2" t="str">
        <v/>
      </c>
      <c r="AO236" s="2" t="str">
        <v/>
      </c>
      <c r="AV236" s="2" t="str">
        <v/>
      </c>
      <c r="BE236" s="2" t="str">
        <v/>
      </c>
      <c r="BJ236" s="2" t="str">
        <v/>
      </c>
    </row>
    <row r="237" spans="4:62">
      <c r="D237" s="2" t="str">
        <v/>
      </c>
      <c r="H237" s="2" t="str">
        <v/>
      </c>
      <c r="K237" s="2" t="str">
        <v/>
      </c>
      <c r="N237" s="2" t="str">
        <v/>
      </c>
      <c r="Q237" s="2" t="str">
        <v/>
      </c>
      <c r="U237" s="2" t="str">
        <v/>
      </c>
      <c r="W237" s="2" t="str">
        <v/>
      </c>
      <c r="AB237" s="2" t="str">
        <v/>
      </c>
      <c r="AE237" s="2" t="str">
        <v/>
      </c>
      <c r="AH237" s="2" t="str">
        <v/>
      </c>
      <c r="AK237" s="2" t="str">
        <v/>
      </c>
      <c r="AO237" s="2" t="str">
        <v/>
      </c>
      <c r="AV237" s="2" t="str">
        <v/>
      </c>
      <c r="BE237" s="2" t="str">
        <v/>
      </c>
      <c r="BJ237" s="2" t="str">
        <v/>
      </c>
    </row>
    <row r="238" spans="4:62">
      <c r="D238" s="2" t="str">
        <v/>
      </c>
      <c r="H238" s="2" t="str">
        <v/>
      </c>
      <c r="K238" s="2" t="str">
        <v/>
      </c>
      <c r="N238" s="2" t="str">
        <v/>
      </c>
      <c r="Q238" s="2" t="str">
        <v/>
      </c>
      <c r="U238" s="2" t="str">
        <v/>
      </c>
      <c r="W238" s="2" t="str">
        <v/>
      </c>
      <c r="AB238" s="2" t="str">
        <v/>
      </c>
      <c r="AE238" s="2" t="str">
        <v/>
      </c>
      <c r="AH238" s="2" t="str">
        <v/>
      </c>
      <c r="AK238" s="2" t="str">
        <v/>
      </c>
      <c r="AO238" s="2" t="str">
        <v/>
      </c>
      <c r="AV238" s="2" t="str">
        <v/>
      </c>
      <c r="BE238" s="2" t="str">
        <v/>
      </c>
      <c r="BJ238" s="2" t="str">
        <v/>
      </c>
    </row>
    <row r="239" spans="4:62">
      <c r="D239" s="2" t="str">
        <v/>
      </c>
      <c r="H239" s="2" t="str">
        <v/>
      </c>
      <c r="K239" s="2" t="str">
        <v/>
      </c>
      <c r="N239" s="2" t="str">
        <v/>
      </c>
      <c r="Q239" s="2" t="str">
        <v/>
      </c>
      <c r="U239" s="2" t="str">
        <v/>
      </c>
      <c r="W239" s="2" t="str">
        <v/>
      </c>
      <c r="AB239" s="2" t="str">
        <v/>
      </c>
      <c r="AE239" s="2" t="str">
        <v/>
      </c>
      <c r="AH239" s="2" t="str">
        <v/>
      </c>
      <c r="AK239" s="2" t="str">
        <v/>
      </c>
      <c r="AO239" s="2" t="str">
        <v/>
      </c>
      <c r="AV239" s="2" t="str">
        <v/>
      </c>
      <c r="BE239" s="2" t="str">
        <v/>
      </c>
      <c r="BJ239" s="2" t="str">
        <v/>
      </c>
    </row>
    <row r="240" spans="4:62">
      <c r="D240" s="2" t="str">
        <v/>
      </c>
      <c r="H240" s="2" t="str">
        <v/>
      </c>
      <c r="K240" s="2" t="str">
        <v/>
      </c>
      <c r="N240" s="2" t="str">
        <v/>
      </c>
      <c r="Q240" s="2" t="str">
        <v/>
      </c>
      <c r="U240" s="2" t="str">
        <v/>
      </c>
      <c r="W240" s="2" t="str">
        <v/>
      </c>
      <c r="AB240" s="2" t="str">
        <v/>
      </c>
      <c r="AE240" s="2" t="str">
        <v/>
      </c>
      <c r="AH240" s="2" t="str">
        <v/>
      </c>
      <c r="AK240" s="2" t="str">
        <v/>
      </c>
      <c r="AO240" s="2" t="str">
        <v/>
      </c>
      <c r="AV240" s="2" t="str">
        <v/>
      </c>
      <c r="BE240" s="2" t="str">
        <v/>
      </c>
      <c r="BJ240" s="2" t="str">
        <v/>
      </c>
    </row>
    <row r="241" spans="4:62">
      <c r="D241" s="2" t="str">
        <v/>
      </c>
      <c r="H241" s="2" t="str">
        <v/>
      </c>
      <c r="K241" s="2" t="str">
        <v/>
      </c>
      <c r="N241" s="2" t="str">
        <v/>
      </c>
      <c r="Q241" s="2" t="str">
        <v/>
      </c>
      <c r="U241" s="2" t="str">
        <v/>
      </c>
      <c r="W241" s="2" t="str">
        <v/>
      </c>
      <c r="AB241" s="2" t="str">
        <v/>
      </c>
      <c r="AE241" s="2" t="str">
        <v/>
      </c>
      <c r="AH241" s="2" t="str">
        <v/>
      </c>
      <c r="AK241" s="2" t="str">
        <v/>
      </c>
      <c r="AO241" s="2" t="str">
        <v/>
      </c>
      <c r="AV241" s="2" t="str">
        <v/>
      </c>
      <c r="BE241" s="2" t="str">
        <v/>
      </c>
      <c r="BJ241" s="2" t="str">
        <v/>
      </c>
    </row>
    <row r="242" spans="4:62">
      <c r="D242" s="2" t="str">
        <v/>
      </c>
      <c r="H242" s="2" t="str">
        <v/>
      </c>
      <c r="K242" s="2" t="str">
        <v/>
      </c>
      <c r="N242" s="2" t="str">
        <v/>
      </c>
      <c r="Q242" s="2" t="str">
        <v/>
      </c>
      <c r="U242" s="2" t="str">
        <v/>
      </c>
      <c r="W242" s="2" t="str">
        <v/>
      </c>
      <c r="AB242" s="2" t="str">
        <v/>
      </c>
      <c r="AE242" s="2" t="str">
        <v/>
      </c>
      <c r="AH242" s="2" t="str">
        <v/>
      </c>
      <c r="AK242" s="2" t="str">
        <v/>
      </c>
      <c r="AO242" s="2" t="str">
        <v/>
      </c>
      <c r="AV242" s="2" t="str">
        <v/>
      </c>
      <c r="BE242" s="2" t="str">
        <v/>
      </c>
      <c r="BJ242" s="2" t="str">
        <v/>
      </c>
    </row>
    <row r="243" spans="4:62">
      <c r="D243" s="2" t="str">
        <v/>
      </c>
      <c r="H243" s="2" t="str">
        <v/>
      </c>
      <c r="K243" s="2" t="str">
        <v/>
      </c>
      <c r="N243" s="2" t="str">
        <v/>
      </c>
      <c r="Q243" s="2" t="str">
        <v/>
      </c>
      <c r="U243" s="2" t="str">
        <v/>
      </c>
      <c r="W243" s="2" t="str">
        <v/>
      </c>
      <c r="AB243" s="2" t="str">
        <v/>
      </c>
      <c r="AE243" s="2" t="str">
        <v/>
      </c>
      <c r="AH243" s="2" t="str">
        <v/>
      </c>
      <c r="AK243" s="2" t="str">
        <v/>
      </c>
      <c r="AO243" s="2" t="str">
        <v/>
      </c>
      <c r="AV243" s="2" t="str">
        <v/>
      </c>
      <c r="BE243" s="2" t="str">
        <v/>
      </c>
      <c r="BJ243" s="2" t="str">
        <v/>
      </c>
    </row>
    <row r="244" spans="4:62">
      <c r="D244" s="2" t="str">
        <v/>
      </c>
      <c r="H244" s="2" t="str">
        <v/>
      </c>
      <c r="K244" s="2" t="str">
        <v/>
      </c>
      <c r="N244" s="2" t="str">
        <v/>
      </c>
      <c r="Q244" s="2" t="str">
        <v/>
      </c>
      <c r="U244" s="2" t="str">
        <v/>
      </c>
      <c r="W244" s="2" t="str">
        <v/>
      </c>
      <c r="AB244" s="2" t="str">
        <v/>
      </c>
      <c r="AE244" s="2" t="str">
        <v/>
      </c>
      <c r="AH244" s="2" t="str">
        <v/>
      </c>
      <c r="AK244" s="2" t="str">
        <v/>
      </c>
      <c r="AO244" s="2" t="str">
        <v/>
      </c>
      <c r="AV244" s="2" t="str">
        <v/>
      </c>
      <c r="BE244" s="2" t="str">
        <v/>
      </c>
      <c r="BJ244" s="2" t="str">
        <v/>
      </c>
    </row>
    <row r="245" spans="4:62">
      <c r="D245" s="2" t="str">
        <v/>
      </c>
      <c r="H245" s="2" t="str">
        <v/>
      </c>
      <c r="K245" s="2" t="str">
        <v/>
      </c>
      <c r="N245" s="2" t="str">
        <v/>
      </c>
      <c r="Q245" s="2" t="str">
        <v/>
      </c>
      <c r="U245" s="2" t="str">
        <v/>
      </c>
      <c r="W245" s="2" t="str">
        <v/>
      </c>
      <c r="AB245" s="2" t="str">
        <v/>
      </c>
      <c r="AE245" s="2" t="str">
        <v/>
      </c>
      <c r="AH245" s="2" t="str">
        <v/>
      </c>
      <c r="AK245" s="2" t="str">
        <v/>
      </c>
      <c r="AO245" s="2" t="str">
        <v/>
      </c>
      <c r="AV245" s="2" t="str">
        <v/>
      </c>
      <c r="BE245" s="2" t="str">
        <v/>
      </c>
      <c r="BJ245" s="2" t="str">
        <v/>
      </c>
    </row>
    <row r="246" spans="4:62">
      <c r="D246" s="2" t="str">
        <v/>
      </c>
      <c r="H246" s="2" t="str">
        <v/>
      </c>
      <c r="K246" s="2" t="str">
        <v/>
      </c>
      <c r="N246" s="2" t="str">
        <v/>
      </c>
      <c r="Q246" s="2" t="str">
        <v/>
      </c>
      <c r="U246" s="2" t="str">
        <v/>
      </c>
      <c r="W246" s="2" t="str">
        <v/>
      </c>
      <c r="AB246" s="2" t="str">
        <v/>
      </c>
      <c r="AE246" s="2" t="str">
        <v/>
      </c>
      <c r="AH246" s="2" t="str">
        <v/>
      </c>
      <c r="AK246" s="2" t="str">
        <v/>
      </c>
      <c r="AO246" s="2" t="str">
        <v/>
      </c>
      <c r="AV246" s="2" t="str">
        <v/>
      </c>
      <c r="BE246" s="2" t="str">
        <v/>
      </c>
      <c r="BJ246" s="2" t="str">
        <v/>
      </c>
    </row>
    <row r="247" spans="4:62">
      <c r="D247" s="2" t="str">
        <v/>
      </c>
      <c r="H247" s="2" t="str">
        <v/>
      </c>
      <c r="K247" s="2" t="str">
        <v/>
      </c>
      <c r="N247" s="2" t="str">
        <v/>
      </c>
      <c r="Q247" s="2" t="str">
        <v/>
      </c>
      <c r="U247" s="2" t="str">
        <v/>
      </c>
      <c r="W247" s="2" t="str">
        <v/>
      </c>
      <c r="AB247" s="2" t="str">
        <v/>
      </c>
      <c r="AE247" s="2" t="str">
        <v/>
      </c>
      <c r="AH247" s="2" t="str">
        <v/>
      </c>
      <c r="AK247" s="2" t="str">
        <v/>
      </c>
      <c r="AO247" s="2" t="str">
        <v/>
      </c>
      <c r="AV247" s="2" t="str">
        <v/>
      </c>
      <c r="BE247" s="2" t="str">
        <v/>
      </c>
      <c r="BJ247" s="2" t="str">
        <v/>
      </c>
    </row>
    <row r="248" spans="4:62">
      <c r="D248" s="2" t="str">
        <v/>
      </c>
      <c r="H248" s="2" t="str">
        <v/>
      </c>
      <c r="K248" s="2" t="str">
        <v/>
      </c>
      <c r="N248" s="2" t="str">
        <v/>
      </c>
      <c r="Q248" s="2" t="str">
        <v/>
      </c>
      <c r="U248" s="2" t="str">
        <v/>
      </c>
      <c r="W248" s="2" t="str">
        <v/>
      </c>
      <c r="AB248" s="2" t="str">
        <v/>
      </c>
      <c r="AE248" s="2" t="str">
        <v/>
      </c>
      <c r="AH248" s="2" t="str">
        <v/>
      </c>
      <c r="AK248" s="2" t="str">
        <v/>
      </c>
      <c r="AO248" s="2" t="str">
        <v/>
      </c>
      <c r="AV248" s="2" t="str">
        <v/>
      </c>
      <c r="BE248" s="2" t="str">
        <v/>
      </c>
      <c r="BJ248" s="2" t="str">
        <v/>
      </c>
    </row>
    <row r="249" spans="4:62">
      <c r="D249" s="2" t="str">
        <v/>
      </c>
      <c r="H249" s="2" t="str">
        <v/>
      </c>
      <c r="K249" s="2" t="str">
        <v/>
      </c>
      <c r="N249" s="2" t="str">
        <v/>
      </c>
      <c r="Q249" s="2" t="str">
        <v/>
      </c>
      <c r="U249" s="2" t="str">
        <v/>
      </c>
      <c r="W249" s="2" t="str">
        <v/>
      </c>
      <c r="AB249" s="2" t="str">
        <v/>
      </c>
      <c r="AE249" s="2" t="str">
        <v/>
      </c>
      <c r="AH249" s="2" t="str">
        <v/>
      </c>
      <c r="AK249" s="2" t="str">
        <v/>
      </c>
      <c r="AO249" s="2" t="str">
        <v/>
      </c>
      <c r="AV249" s="2" t="str">
        <v/>
      </c>
      <c r="BE249" s="2" t="str">
        <v/>
      </c>
      <c r="BJ249" s="2" t="str">
        <v/>
      </c>
    </row>
    <row r="250" spans="4:62">
      <c r="D250" s="2" t="str">
        <v/>
      </c>
      <c r="H250" s="2" t="str">
        <v/>
      </c>
      <c r="K250" s="2" t="str">
        <v/>
      </c>
      <c r="N250" s="2" t="str">
        <v/>
      </c>
      <c r="Q250" s="2" t="str">
        <v/>
      </c>
      <c r="U250" s="2" t="str">
        <v/>
      </c>
      <c r="W250" s="2" t="str">
        <v/>
      </c>
      <c r="AB250" s="2" t="str">
        <v/>
      </c>
      <c r="AE250" s="2" t="str">
        <v/>
      </c>
      <c r="AH250" s="2" t="str">
        <v/>
      </c>
      <c r="AK250" s="2" t="str">
        <v/>
      </c>
      <c r="AO250" s="2" t="str">
        <v/>
      </c>
      <c r="AV250" s="2" t="str">
        <v/>
      </c>
      <c r="BE250" s="2" t="str">
        <v/>
      </c>
      <c r="BJ250" s="2" t="str">
        <v/>
      </c>
    </row>
    <row r="251" spans="4:62">
      <c r="D251" s="2" t="str">
        <v/>
      </c>
      <c r="H251" s="2" t="str">
        <v/>
      </c>
      <c r="K251" s="2" t="str">
        <v/>
      </c>
      <c r="N251" s="2" t="str">
        <v/>
      </c>
      <c r="Q251" s="2" t="str">
        <v/>
      </c>
      <c r="U251" s="2" t="str">
        <v/>
      </c>
      <c r="W251" s="2" t="str">
        <v/>
      </c>
      <c r="AB251" s="2" t="str">
        <v/>
      </c>
      <c r="AE251" s="2" t="str">
        <v/>
      </c>
      <c r="AH251" s="2" t="str">
        <v/>
      </c>
      <c r="AK251" s="2" t="str">
        <v/>
      </c>
      <c r="AO251" s="2" t="str">
        <v/>
      </c>
      <c r="AV251" s="2" t="str">
        <v/>
      </c>
      <c r="BE251" s="2" t="str">
        <v/>
      </c>
      <c r="BJ251" s="2" t="str">
        <v/>
      </c>
    </row>
    <row r="252" spans="4:62">
      <c r="D252" s="2" t="str">
        <v/>
      </c>
      <c r="H252" s="2" t="str">
        <v/>
      </c>
      <c r="K252" s="2" t="str">
        <v/>
      </c>
      <c r="N252" s="2" t="str">
        <v/>
      </c>
      <c r="Q252" s="2" t="str">
        <v/>
      </c>
      <c r="U252" s="2" t="str">
        <v/>
      </c>
      <c r="W252" s="2" t="str">
        <v/>
      </c>
      <c r="AB252" s="2" t="str">
        <v/>
      </c>
      <c r="AE252" s="2" t="str">
        <v/>
      </c>
      <c r="AH252" s="2" t="str">
        <v/>
      </c>
      <c r="AK252" s="2" t="str">
        <v/>
      </c>
      <c r="AO252" s="2" t="str">
        <v/>
      </c>
      <c r="AV252" s="2" t="str">
        <v/>
      </c>
      <c r="BE252" s="2" t="str">
        <v/>
      </c>
      <c r="BJ252" s="2" t="str">
        <v/>
      </c>
    </row>
    <row r="253" spans="4:62">
      <c r="D253" s="2" t="str">
        <v/>
      </c>
      <c r="H253" s="2" t="str">
        <v/>
      </c>
      <c r="K253" s="2" t="str">
        <v/>
      </c>
      <c r="N253" s="2" t="str">
        <v/>
      </c>
      <c r="Q253" s="2" t="str">
        <v/>
      </c>
      <c r="U253" s="2" t="str">
        <v/>
      </c>
      <c r="W253" s="2" t="str">
        <v/>
      </c>
      <c r="AB253" s="2" t="str">
        <v/>
      </c>
      <c r="AE253" s="2" t="str">
        <v/>
      </c>
      <c r="AH253" s="2" t="str">
        <v/>
      </c>
      <c r="AK253" s="2" t="str">
        <v/>
      </c>
      <c r="AO253" s="2" t="str">
        <v/>
      </c>
      <c r="AV253" s="2" t="str">
        <v/>
      </c>
      <c r="BE253" s="2" t="str">
        <v/>
      </c>
      <c r="BJ253" s="2" t="str">
        <v/>
      </c>
    </row>
    <row r="254" spans="4:62">
      <c r="D254" s="2" t="str">
        <v/>
      </c>
      <c r="H254" s="2" t="str">
        <v/>
      </c>
      <c r="K254" s="2" t="str">
        <v/>
      </c>
      <c r="N254" s="2" t="str">
        <v/>
      </c>
      <c r="Q254" s="2" t="str">
        <v/>
      </c>
      <c r="U254" s="2" t="str">
        <v/>
      </c>
      <c r="W254" s="2" t="str">
        <v/>
      </c>
      <c r="AB254" s="2" t="str">
        <v/>
      </c>
      <c r="AE254" s="2" t="str">
        <v/>
      </c>
      <c r="AH254" s="2" t="str">
        <v/>
      </c>
      <c r="AK254" s="2" t="str">
        <v/>
      </c>
      <c r="AO254" s="2" t="str">
        <v/>
      </c>
      <c r="AV254" s="2" t="str">
        <v/>
      </c>
      <c r="BE254" s="2" t="str">
        <v/>
      </c>
      <c r="BJ254" s="2" t="str">
        <v/>
      </c>
    </row>
    <row r="255" spans="4:62">
      <c r="D255" s="2" t="str">
        <v/>
      </c>
      <c r="H255" s="2" t="str">
        <v/>
      </c>
      <c r="K255" s="2" t="str">
        <v/>
      </c>
      <c r="N255" s="2" t="str">
        <v/>
      </c>
      <c r="Q255" s="2" t="str">
        <v/>
      </c>
      <c r="U255" s="2" t="str">
        <v/>
      </c>
      <c r="W255" s="2" t="str">
        <v/>
      </c>
      <c r="AB255" s="2" t="str">
        <v/>
      </c>
      <c r="AE255" s="2" t="str">
        <v/>
      </c>
      <c r="AH255" s="2" t="str">
        <v/>
      </c>
      <c r="AK255" s="2" t="str">
        <v/>
      </c>
      <c r="AO255" s="2" t="str">
        <v/>
      </c>
      <c r="AV255" s="2" t="str">
        <v/>
      </c>
      <c r="BE255" s="2" t="str">
        <v/>
      </c>
      <c r="BJ255" s="2" t="str">
        <v/>
      </c>
    </row>
    <row r="256" spans="4:62">
      <c r="D256" s="2" t="str">
        <v/>
      </c>
      <c r="H256" s="2" t="str">
        <v/>
      </c>
      <c r="K256" s="2" t="str">
        <v/>
      </c>
      <c r="N256" s="2" t="str">
        <v/>
      </c>
      <c r="Q256" s="2" t="str">
        <v/>
      </c>
      <c r="U256" s="2" t="str">
        <v/>
      </c>
      <c r="W256" s="2" t="str">
        <v/>
      </c>
      <c r="AB256" s="2" t="str">
        <v/>
      </c>
      <c r="AE256" s="2" t="str">
        <v/>
      </c>
      <c r="AH256" s="2" t="str">
        <v/>
      </c>
      <c r="AK256" s="2" t="str">
        <v/>
      </c>
      <c r="AO256" s="2" t="str">
        <v/>
      </c>
      <c r="AV256" s="2" t="str">
        <v/>
      </c>
      <c r="BE256" s="2" t="str">
        <v/>
      </c>
      <c r="BJ256" s="2" t="str">
        <v/>
      </c>
    </row>
    <row r="257" spans="4:62">
      <c r="D257" s="2" t="str">
        <v/>
      </c>
      <c r="H257" s="2" t="str">
        <v/>
      </c>
      <c r="K257" s="2" t="str">
        <v/>
      </c>
      <c r="N257" s="2" t="str">
        <v/>
      </c>
      <c r="Q257" s="2" t="str">
        <v/>
      </c>
      <c r="U257" s="2" t="str">
        <v/>
      </c>
      <c r="W257" s="2" t="str">
        <v/>
      </c>
      <c r="AB257" s="2" t="str">
        <v/>
      </c>
      <c r="AE257" s="2" t="str">
        <v/>
      </c>
      <c r="AH257" s="2" t="str">
        <v/>
      </c>
      <c r="AK257" s="2" t="str">
        <v/>
      </c>
      <c r="AO257" s="2" t="str">
        <v/>
      </c>
      <c r="AV257" s="2" t="str">
        <v/>
      </c>
      <c r="BE257" s="2" t="str">
        <v/>
      </c>
      <c r="BJ257" s="2" t="str">
        <v/>
      </c>
    </row>
    <row r="258" spans="4:62">
      <c r="D258" s="2" t="str">
        <v/>
      </c>
      <c r="H258" s="2" t="str">
        <v/>
      </c>
      <c r="K258" s="2" t="str">
        <v/>
      </c>
      <c r="N258" s="2" t="str">
        <v/>
      </c>
      <c r="Q258" s="2" t="str">
        <v/>
      </c>
      <c r="U258" s="2" t="str">
        <v/>
      </c>
      <c r="W258" s="2" t="str">
        <v/>
      </c>
      <c r="AB258" s="2" t="str">
        <v/>
      </c>
      <c r="AE258" s="2" t="str">
        <v/>
      </c>
      <c r="AH258" s="2" t="str">
        <v/>
      </c>
      <c r="AK258" s="2" t="str">
        <v/>
      </c>
      <c r="AO258" s="2" t="str">
        <v/>
      </c>
      <c r="AV258" s="2" t="str">
        <v/>
      </c>
      <c r="BE258" s="2" t="str">
        <v/>
      </c>
      <c r="BJ258" s="2" t="str">
        <v/>
      </c>
    </row>
    <row r="259" spans="4:62">
      <c r="D259" s="2" t="str">
        <v/>
      </c>
      <c r="H259" s="2" t="str">
        <v/>
      </c>
      <c r="K259" s="2" t="str">
        <v/>
      </c>
      <c r="N259" s="2" t="str">
        <v/>
      </c>
      <c r="Q259" s="2" t="str">
        <v/>
      </c>
      <c r="U259" s="2" t="str">
        <v/>
      </c>
      <c r="W259" s="2" t="str">
        <v/>
      </c>
      <c r="AB259" s="2" t="str">
        <v/>
      </c>
      <c r="AE259" s="2" t="str">
        <v/>
      </c>
      <c r="AH259" s="2" t="str">
        <v/>
      </c>
      <c r="AK259" s="2" t="str">
        <v/>
      </c>
      <c r="AO259" s="2" t="str">
        <v/>
      </c>
      <c r="AV259" s="2" t="str">
        <v/>
      </c>
      <c r="BE259" s="2" t="str">
        <v/>
      </c>
      <c r="BJ259" s="2" t="str">
        <v/>
      </c>
    </row>
    <row r="260" spans="4:62">
      <c r="D260" s="2" t="str">
        <v/>
      </c>
      <c r="H260" s="2" t="str">
        <v/>
      </c>
      <c r="K260" s="2" t="str">
        <v/>
      </c>
      <c r="N260" s="2" t="str">
        <v/>
      </c>
      <c r="Q260" s="2" t="str">
        <v/>
      </c>
      <c r="U260" s="2" t="str">
        <v/>
      </c>
      <c r="W260" s="2" t="str">
        <v/>
      </c>
      <c r="AB260" s="2" t="str">
        <v/>
      </c>
      <c r="AE260" s="2" t="str">
        <v/>
      </c>
      <c r="AH260" s="2" t="str">
        <v/>
      </c>
      <c r="AK260" s="2" t="str">
        <v/>
      </c>
      <c r="AO260" s="2" t="str">
        <v/>
      </c>
      <c r="AV260" s="2" t="str">
        <v/>
      </c>
      <c r="BE260" s="2" t="str">
        <v/>
      </c>
      <c r="BJ260" s="2" t="str">
        <v/>
      </c>
    </row>
    <row r="261" spans="4:62">
      <c r="D261" s="2" t="str">
        <v/>
      </c>
      <c r="H261" s="2" t="str">
        <v/>
      </c>
      <c r="K261" s="2" t="str">
        <v/>
      </c>
      <c r="N261" s="2" t="str">
        <v/>
      </c>
      <c r="Q261" s="2" t="str">
        <v/>
      </c>
      <c r="U261" s="2" t="str">
        <v/>
      </c>
      <c r="W261" s="2" t="str">
        <v/>
      </c>
      <c r="AB261" s="2" t="str">
        <v/>
      </c>
      <c r="AE261" s="2" t="str">
        <v/>
      </c>
      <c r="AH261" s="2" t="str">
        <v/>
      </c>
      <c r="AK261" s="2" t="str">
        <v/>
      </c>
      <c r="AO261" s="2" t="str">
        <v/>
      </c>
      <c r="AV261" s="2" t="str">
        <v/>
      </c>
      <c r="BE261" s="2" t="str">
        <v/>
      </c>
      <c r="BJ261" s="2" t="str">
        <v/>
      </c>
    </row>
    <row r="262" spans="4:62">
      <c r="D262" s="2" t="str">
        <v/>
      </c>
      <c r="H262" s="2" t="str">
        <v/>
      </c>
      <c r="K262" s="2" t="str">
        <v/>
      </c>
      <c r="N262" s="2" t="str">
        <v/>
      </c>
      <c r="Q262" s="2" t="str">
        <v/>
      </c>
      <c r="U262" s="2" t="str">
        <v/>
      </c>
      <c r="W262" s="2" t="str">
        <v/>
      </c>
      <c r="AB262" s="2" t="str">
        <v/>
      </c>
      <c r="AE262" s="2" t="str">
        <v/>
      </c>
      <c r="AH262" s="2" t="str">
        <v/>
      </c>
      <c r="AK262" s="2" t="str">
        <v/>
      </c>
      <c r="AO262" s="2" t="str">
        <v/>
      </c>
      <c r="AV262" s="2" t="str">
        <v/>
      </c>
      <c r="BE262" s="2" t="str">
        <v/>
      </c>
      <c r="BJ262" s="2" t="str">
        <v/>
      </c>
    </row>
    <row r="263" spans="4:62">
      <c r="D263" s="2" t="str">
        <v/>
      </c>
      <c r="H263" s="2" t="str">
        <v/>
      </c>
      <c r="K263" s="2" t="str">
        <v/>
      </c>
      <c r="N263" s="2" t="str">
        <v/>
      </c>
      <c r="Q263" s="2" t="str">
        <v/>
      </c>
      <c r="U263" s="2" t="str">
        <v/>
      </c>
      <c r="W263" s="2" t="str">
        <v/>
      </c>
      <c r="AB263" s="2" t="str">
        <v/>
      </c>
      <c r="AE263" s="2" t="str">
        <v/>
      </c>
      <c r="AH263" s="2" t="str">
        <v/>
      </c>
      <c r="AK263" s="2" t="str">
        <v/>
      </c>
      <c r="AO263" s="2" t="str">
        <v/>
      </c>
      <c r="AV263" s="2" t="str">
        <v/>
      </c>
      <c r="BE263" s="2" t="str">
        <v/>
      </c>
      <c r="BJ263" s="2" t="str">
        <v/>
      </c>
    </row>
    <row r="264" spans="4:62">
      <c r="D264" s="2" t="str">
        <v/>
      </c>
      <c r="H264" s="2" t="str">
        <v/>
      </c>
      <c r="K264" s="2" t="str">
        <v/>
      </c>
      <c r="N264" s="2" t="str">
        <v/>
      </c>
      <c r="Q264" s="2" t="str">
        <v/>
      </c>
      <c r="U264" s="2" t="str">
        <v/>
      </c>
      <c r="W264" s="2" t="str">
        <v/>
      </c>
      <c r="AB264" s="2" t="str">
        <v/>
      </c>
      <c r="AE264" s="2" t="str">
        <v/>
      </c>
      <c r="AH264" s="2" t="str">
        <v/>
      </c>
      <c r="AK264" s="2" t="str">
        <v/>
      </c>
      <c r="AO264" s="2" t="str">
        <v/>
      </c>
      <c r="AV264" s="2" t="str">
        <v/>
      </c>
      <c r="BE264" s="2" t="str">
        <v/>
      </c>
      <c r="BJ264" s="2" t="str">
        <v/>
      </c>
    </row>
    <row r="265" spans="4:62">
      <c r="D265" s="2" t="str">
        <v/>
      </c>
      <c r="H265" s="2" t="str">
        <v/>
      </c>
      <c r="K265" s="2" t="str">
        <v/>
      </c>
      <c r="N265" s="2" t="str">
        <v/>
      </c>
      <c r="Q265" s="2" t="str">
        <v/>
      </c>
      <c r="U265" s="2" t="str">
        <v/>
      </c>
      <c r="W265" s="2" t="str">
        <v/>
      </c>
      <c r="AB265" s="2" t="str">
        <v/>
      </c>
      <c r="AE265" s="2" t="str">
        <v/>
      </c>
      <c r="AH265" s="2" t="str">
        <v/>
      </c>
      <c r="AK265" s="2" t="str">
        <v/>
      </c>
      <c r="AO265" s="2" t="str">
        <v/>
      </c>
      <c r="AV265" s="2" t="str">
        <v/>
      </c>
      <c r="BE265" s="2" t="str">
        <v/>
      </c>
      <c r="BJ265" s="2" t="str">
        <v/>
      </c>
    </row>
    <row r="266" spans="4:62">
      <c r="D266" s="2" t="str">
        <v/>
      </c>
      <c r="H266" s="2" t="str">
        <v/>
      </c>
      <c r="K266" s="2" t="str">
        <v/>
      </c>
      <c r="N266" s="2" t="str">
        <v/>
      </c>
      <c r="Q266" s="2" t="str">
        <v/>
      </c>
      <c r="U266" s="2" t="str">
        <v/>
      </c>
      <c r="W266" s="2" t="str">
        <v/>
      </c>
      <c r="AB266" s="2" t="str">
        <v/>
      </c>
      <c r="AE266" s="2" t="str">
        <v/>
      </c>
      <c r="AH266" s="2" t="str">
        <v/>
      </c>
      <c r="AK266" s="2" t="str">
        <v/>
      </c>
      <c r="AO266" s="2" t="str">
        <v/>
      </c>
      <c r="AV266" s="2" t="str">
        <v/>
      </c>
      <c r="BE266" s="2" t="str">
        <v/>
      </c>
      <c r="BJ266" s="2" t="str">
        <v/>
      </c>
    </row>
    <row r="267" spans="4:62">
      <c r="D267" s="2" t="str">
        <v/>
      </c>
      <c r="H267" s="2" t="str">
        <v/>
      </c>
      <c r="K267" s="2" t="str">
        <v/>
      </c>
      <c r="N267" s="2" t="str">
        <v/>
      </c>
      <c r="Q267" s="2" t="str">
        <v/>
      </c>
      <c r="U267" s="2" t="str">
        <v/>
      </c>
      <c r="W267" s="2" t="str">
        <v/>
      </c>
      <c r="AB267" s="2" t="str">
        <v/>
      </c>
      <c r="AE267" s="2" t="str">
        <v/>
      </c>
      <c r="AH267" s="2" t="str">
        <v/>
      </c>
      <c r="AK267" s="2" t="str">
        <v/>
      </c>
      <c r="AO267" s="2" t="str">
        <v/>
      </c>
      <c r="AV267" s="2" t="str">
        <v/>
      </c>
      <c r="BE267" s="2" t="str">
        <v/>
      </c>
      <c r="BJ267" s="2" t="str">
        <v/>
      </c>
    </row>
    <row r="268" spans="4:62">
      <c r="D268" s="2" t="str">
        <v/>
      </c>
      <c r="H268" s="2" t="str">
        <v/>
      </c>
      <c r="K268" s="2" t="str">
        <v/>
      </c>
      <c r="N268" s="2" t="str">
        <v/>
      </c>
      <c r="Q268" s="2" t="str">
        <v/>
      </c>
      <c r="U268" s="2" t="str">
        <v/>
      </c>
      <c r="W268" s="2" t="str">
        <v/>
      </c>
      <c r="AB268" s="2" t="str">
        <v/>
      </c>
      <c r="AE268" s="2" t="str">
        <v/>
      </c>
      <c r="AH268" s="2" t="str">
        <v/>
      </c>
      <c r="AK268" s="2" t="str">
        <v/>
      </c>
      <c r="AO268" s="2" t="str">
        <v/>
      </c>
      <c r="AV268" s="2" t="str">
        <v/>
      </c>
      <c r="BE268" s="2" t="str">
        <v/>
      </c>
      <c r="BJ268" s="2" t="str">
        <v/>
      </c>
    </row>
    <row r="269" spans="4:62">
      <c r="D269" s="2" t="str">
        <v/>
      </c>
      <c r="H269" s="2" t="str">
        <v/>
      </c>
      <c r="K269" s="2" t="str">
        <v/>
      </c>
      <c r="N269" s="2" t="str">
        <v/>
      </c>
      <c r="Q269" s="2" t="str">
        <v/>
      </c>
      <c r="U269" s="2" t="str">
        <v/>
      </c>
      <c r="W269" s="2" t="str">
        <v/>
      </c>
      <c r="AB269" s="2" t="str">
        <v/>
      </c>
      <c r="AE269" s="2" t="str">
        <v/>
      </c>
      <c r="AH269" s="2" t="str">
        <v/>
      </c>
      <c r="AK269" s="2" t="str">
        <v/>
      </c>
      <c r="AO269" s="2" t="str">
        <v/>
      </c>
      <c r="AV269" s="2" t="str">
        <v/>
      </c>
      <c r="BE269" s="2" t="str">
        <v/>
      </c>
      <c r="BJ269" s="2" t="str">
        <v/>
      </c>
    </row>
    <row r="270" spans="4:62">
      <c r="D270" s="2" t="str">
        <v/>
      </c>
      <c r="H270" s="2" t="str">
        <v/>
      </c>
      <c r="K270" s="2" t="str">
        <v/>
      </c>
      <c r="N270" s="2" t="str">
        <v/>
      </c>
      <c r="Q270" s="2" t="str">
        <v/>
      </c>
      <c r="U270" s="2" t="str">
        <v/>
      </c>
      <c r="W270" s="2" t="str">
        <v/>
      </c>
      <c r="AB270" s="2" t="str">
        <v/>
      </c>
      <c r="AE270" s="2" t="str">
        <v/>
      </c>
      <c r="AH270" s="2" t="str">
        <v/>
      </c>
      <c r="AK270" s="2" t="str">
        <v/>
      </c>
      <c r="AO270" s="2" t="str">
        <v/>
      </c>
      <c r="AV270" s="2" t="str">
        <v/>
      </c>
      <c r="BE270" s="2" t="str">
        <v/>
      </c>
      <c r="BJ270" s="2" t="str">
        <v/>
      </c>
    </row>
    <row r="271" spans="4:62">
      <c r="D271" s="2" t="str">
        <v/>
      </c>
      <c r="H271" s="2" t="str">
        <v/>
      </c>
      <c r="K271" s="2" t="str">
        <v/>
      </c>
      <c r="N271" s="2" t="str">
        <v/>
      </c>
      <c r="Q271" s="2" t="str">
        <v/>
      </c>
      <c r="U271" s="2" t="str">
        <v/>
      </c>
      <c r="W271" s="2" t="str">
        <v/>
      </c>
      <c r="AB271" s="2" t="str">
        <v/>
      </c>
      <c r="AE271" s="2" t="str">
        <v/>
      </c>
      <c r="AH271" s="2" t="str">
        <v/>
      </c>
      <c r="AK271" s="2" t="str">
        <v/>
      </c>
      <c r="AO271" s="2" t="str">
        <v/>
      </c>
      <c r="AV271" s="2" t="str">
        <v/>
      </c>
      <c r="BE271" s="2" t="str">
        <v/>
      </c>
      <c r="BJ271" s="2" t="str">
        <v/>
      </c>
    </row>
    <row r="272" spans="4:62">
      <c r="D272" s="2" t="str">
        <v/>
      </c>
      <c r="H272" s="2" t="str">
        <v/>
      </c>
      <c r="K272" s="2" t="str">
        <v/>
      </c>
      <c r="N272" s="2" t="str">
        <v/>
      </c>
      <c r="Q272" s="2" t="str">
        <v/>
      </c>
      <c r="U272" s="2" t="str">
        <v/>
      </c>
      <c r="W272" s="2" t="str">
        <v/>
      </c>
      <c r="AB272" s="2" t="str">
        <v/>
      </c>
      <c r="AE272" s="2" t="str">
        <v/>
      </c>
      <c r="AH272" s="2" t="str">
        <v/>
      </c>
      <c r="AK272" s="2" t="str">
        <v/>
      </c>
      <c r="AO272" s="2" t="str">
        <v/>
      </c>
      <c r="AV272" s="2" t="str">
        <v/>
      </c>
      <c r="BE272" s="2" t="str">
        <v/>
      </c>
      <c r="BJ272" s="2" t="str">
        <v/>
      </c>
    </row>
    <row r="273" spans="4:62">
      <c r="D273" s="2" t="str">
        <v/>
      </c>
      <c r="H273" s="2" t="str">
        <v/>
      </c>
      <c r="K273" s="2" t="str">
        <v/>
      </c>
      <c r="N273" s="2" t="str">
        <v/>
      </c>
      <c r="Q273" s="2" t="str">
        <v/>
      </c>
      <c r="U273" s="2" t="str">
        <v/>
      </c>
      <c r="W273" s="2" t="str">
        <v/>
      </c>
      <c r="AB273" s="2" t="str">
        <v/>
      </c>
      <c r="AE273" s="2" t="str">
        <v/>
      </c>
      <c r="AH273" s="2" t="str">
        <v/>
      </c>
      <c r="AK273" s="2" t="str">
        <v/>
      </c>
      <c r="AO273" s="2" t="str">
        <v/>
      </c>
      <c r="AV273" s="2" t="str">
        <v/>
      </c>
      <c r="BE273" s="2" t="str">
        <v/>
      </c>
      <c r="BJ273" s="2" t="str">
        <v/>
      </c>
    </row>
    <row r="274" spans="4:62">
      <c r="D274" s="2" t="str">
        <v/>
      </c>
      <c r="H274" s="2" t="str">
        <v/>
      </c>
      <c r="K274" s="2" t="str">
        <v/>
      </c>
      <c r="N274" s="2" t="str">
        <v/>
      </c>
      <c r="Q274" s="2" t="str">
        <v/>
      </c>
      <c r="U274" s="2" t="str">
        <v/>
      </c>
      <c r="W274" s="2" t="str">
        <v/>
      </c>
      <c r="AB274" s="2" t="str">
        <v/>
      </c>
      <c r="AE274" s="2" t="str">
        <v/>
      </c>
      <c r="AH274" s="2" t="str">
        <v/>
      </c>
      <c r="AK274" s="2" t="str">
        <v/>
      </c>
      <c r="AO274" s="2" t="str">
        <v/>
      </c>
      <c r="AV274" s="2" t="str">
        <v/>
      </c>
      <c r="BE274" s="2" t="str">
        <v/>
      </c>
      <c r="BJ274" s="2" t="str">
        <v/>
      </c>
    </row>
    <row r="275" spans="4:62">
      <c r="D275" s="2" t="str">
        <v/>
      </c>
      <c r="H275" s="2" t="str">
        <v/>
      </c>
      <c r="K275" s="2" t="str">
        <v/>
      </c>
      <c r="N275" s="2" t="str">
        <v/>
      </c>
      <c r="Q275" s="2" t="str">
        <v/>
      </c>
      <c r="U275" s="2" t="str">
        <v/>
      </c>
      <c r="W275" s="2" t="str">
        <v/>
      </c>
      <c r="AB275" s="2" t="str">
        <v/>
      </c>
      <c r="AE275" s="2" t="str">
        <v/>
      </c>
      <c r="AH275" s="2" t="str">
        <v/>
      </c>
      <c r="AK275" s="2" t="str">
        <v/>
      </c>
      <c r="AO275" s="2" t="str">
        <v/>
      </c>
      <c r="AV275" s="2" t="str">
        <v/>
      </c>
      <c r="BE275" s="2" t="str">
        <v/>
      </c>
      <c r="BJ275" s="2" t="str">
        <v/>
      </c>
    </row>
    <row r="276" spans="4:62">
      <c r="D276" s="2" t="str">
        <v/>
      </c>
      <c r="H276" s="2" t="str">
        <v/>
      </c>
      <c r="K276" s="2" t="str">
        <v/>
      </c>
      <c r="N276" s="2" t="str">
        <v/>
      </c>
      <c r="Q276" s="2" t="str">
        <v/>
      </c>
      <c r="U276" s="2" t="str">
        <v/>
      </c>
      <c r="W276" s="2" t="str">
        <v/>
      </c>
      <c r="AB276" s="2" t="str">
        <v/>
      </c>
      <c r="AE276" s="2" t="str">
        <v/>
      </c>
      <c r="AH276" s="2" t="str">
        <v/>
      </c>
      <c r="AK276" s="2" t="str">
        <v/>
      </c>
      <c r="AO276" s="2" t="str">
        <v/>
      </c>
      <c r="AV276" s="2" t="str">
        <v/>
      </c>
      <c r="BE276" s="2" t="str">
        <v/>
      </c>
      <c r="BJ276" s="2" t="str">
        <v/>
      </c>
    </row>
    <row r="277" spans="4:62">
      <c r="D277" s="2" t="str">
        <v/>
      </c>
      <c r="H277" s="2" t="str">
        <v/>
      </c>
      <c r="K277" s="2" t="str">
        <v/>
      </c>
      <c r="N277" s="2" t="str">
        <v/>
      </c>
      <c r="Q277" s="2" t="str">
        <v/>
      </c>
      <c r="U277" s="2" t="str">
        <v/>
      </c>
      <c r="W277" s="2" t="str">
        <v/>
      </c>
      <c r="AB277" s="2" t="str">
        <v/>
      </c>
      <c r="AE277" s="2" t="str">
        <v/>
      </c>
      <c r="AH277" s="2" t="str">
        <v/>
      </c>
      <c r="AK277" s="2" t="str">
        <v/>
      </c>
      <c r="AO277" s="2" t="str">
        <v/>
      </c>
      <c r="AV277" s="2" t="str">
        <v/>
      </c>
      <c r="BE277" s="2" t="str">
        <v/>
      </c>
      <c r="BJ277" s="2" t="str">
        <v/>
      </c>
    </row>
    <row r="278" spans="4:62">
      <c r="D278" s="2" t="str">
        <v/>
      </c>
      <c r="H278" s="2" t="str">
        <v/>
      </c>
      <c r="K278" s="2" t="str">
        <v/>
      </c>
      <c r="N278" s="2" t="str">
        <v/>
      </c>
      <c r="Q278" s="2" t="str">
        <v/>
      </c>
      <c r="U278" s="2" t="str">
        <v/>
      </c>
      <c r="W278" s="2" t="str">
        <v/>
      </c>
      <c r="AB278" s="2" t="str">
        <v/>
      </c>
      <c r="AE278" s="2" t="str">
        <v/>
      </c>
      <c r="AH278" s="2" t="str">
        <v/>
      </c>
      <c r="AK278" s="2" t="str">
        <v/>
      </c>
      <c r="AO278" s="2" t="str">
        <v/>
      </c>
      <c r="AV278" s="2" t="str">
        <v/>
      </c>
      <c r="BE278" s="2" t="str">
        <v/>
      </c>
      <c r="BJ278" s="2" t="str">
        <v/>
      </c>
    </row>
    <row r="279" spans="4:62">
      <c r="D279" s="2" t="str">
        <v/>
      </c>
      <c r="H279" s="2" t="str">
        <v/>
      </c>
      <c r="K279" s="2" t="str">
        <v/>
      </c>
      <c r="N279" s="2" t="str">
        <v/>
      </c>
      <c r="Q279" s="2" t="str">
        <v/>
      </c>
      <c r="U279" s="2" t="str">
        <v/>
      </c>
      <c r="W279" s="2" t="str">
        <v/>
      </c>
      <c r="AB279" s="2" t="str">
        <v/>
      </c>
      <c r="AE279" s="2" t="str">
        <v/>
      </c>
      <c r="AH279" s="2" t="str">
        <v/>
      </c>
      <c r="AK279" s="2" t="str">
        <v/>
      </c>
      <c r="AO279" s="2" t="str">
        <v/>
      </c>
      <c r="AV279" s="2" t="str">
        <v/>
      </c>
      <c r="BE279" s="2" t="str">
        <v/>
      </c>
      <c r="BJ279" s="2" t="str">
        <v/>
      </c>
    </row>
    <row r="280" spans="4:62">
      <c r="D280" s="2" t="str">
        <v/>
      </c>
      <c r="H280" s="2" t="str">
        <v/>
      </c>
      <c r="K280" s="2" t="str">
        <v/>
      </c>
      <c r="N280" s="2" t="str">
        <v/>
      </c>
      <c r="Q280" s="2" t="str">
        <v/>
      </c>
      <c r="U280" s="2" t="str">
        <v/>
      </c>
      <c r="W280" s="2" t="str">
        <v/>
      </c>
      <c r="AB280" s="2" t="str">
        <v/>
      </c>
      <c r="AE280" s="2" t="str">
        <v/>
      </c>
      <c r="AH280" s="2" t="str">
        <v/>
      </c>
      <c r="AK280" s="2" t="str">
        <v/>
      </c>
      <c r="AO280" s="2" t="str">
        <v/>
      </c>
      <c r="AV280" s="2" t="str">
        <v/>
      </c>
      <c r="BE280" s="2" t="str">
        <v/>
      </c>
      <c r="BJ280" s="2" t="str">
        <v/>
      </c>
    </row>
    <row r="281" spans="4:62">
      <c r="D281" s="2" t="str">
        <v/>
      </c>
      <c r="H281" s="2" t="str">
        <v/>
      </c>
      <c r="K281" s="2" t="str">
        <v/>
      </c>
      <c r="N281" s="2" t="str">
        <v/>
      </c>
      <c r="Q281" s="2" t="str">
        <v/>
      </c>
      <c r="U281" s="2" t="str">
        <v/>
      </c>
      <c r="W281" s="2" t="str">
        <v/>
      </c>
      <c r="AB281" s="2" t="str">
        <v/>
      </c>
      <c r="AE281" s="2" t="str">
        <v/>
      </c>
      <c r="AH281" s="2" t="str">
        <v/>
      </c>
      <c r="AK281" s="2" t="str">
        <v/>
      </c>
      <c r="AO281" s="2" t="str">
        <v/>
      </c>
      <c r="AV281" s="2" t="str">
        <v/>
      </c>
      <c r="BE281" s="2" t="str">
        <v/>
      </c>
      <c r="BJ281" s="2" t="str">
        <v/>
      </c>
    </row>
    <row r="282" spans="4:62">
      <c r="D282" s="2" t="str">
        <v/>
      </c>
      <c r="H282" s="2" t="str">
        <v/>
      </c>
      <c r="K282" s="2" t="str">
        <v/>
      </c>
      <c r="N282" s="2" t="str">
        <v/>
      </c>
      <c r="Q282" s="2" t="str">
        <v/>
      </c>
      <c r="U282" s="2" t="str">
        <v/>
      </c>
      <c r="W282" s="2" t="str">
        <v/>
      </c>
      <c r="AB282" s="2" t="str">
        <v/>
      </c>
      <c r="AE282" s="2" t="str">
        <v/>
      </c>
      <c r="AH282" s="2" t="str">
        <v/>
      </c>
      <c r="AK282" s="2" t="str">
        <v/>
      </c>
      <c r="AO282" s="2" t="str">
        <v/>
      </c>
      <c r="AV282" s="2" t="str">
        <v/>
      </c>
      <c r="BE282" s="2" t="str">
        <v/>
      </c>
      <c r="BJ282" s="2" t="str">
        <v/>
      </c>
    </row>
    <row r="283" spans="4:62">
      <c r="D283" s="2" t="str">
        <v/>
      </c>
      <c r="H283" s="2" t="str">
        <v/>
      </c>
      <c r="K283" s="2" t="str">
        <v/>
      </c>
      <c r="N283" s="2" t="str">
        <v/>
      </c>
      <c r="Q283" s="2" t="str">
        <v/>
      </c>
      <c r="U283" s="2" t="str">
        <v/>
      </c>
      <c r="W283" s="2" t="str">
        <v/>
      </c>
      <c r="AB283" s="2" t="str">
        <v/>
      </c>
      <c r="AE283" s="2" t="str">
        <v/>
      </c>
      <c r="AH283" s="2" t="str">
        <v/>
      </c>
      <c r="AK283" s="2" t="str">
        <v/>
      </c>
      <c r="AO283" s="2" t="str">
        <v/>
      </c>
      <c r="AV283" s="2" t="str">
        <v/>
      </c>
      <c r="BE283" s="2" t="str">
        <v/>
      </c>
      <c r="BJ283" s="2" t="str">
        <v/>
      </c>
    </row>
    <row r="284" spans="4:62">
      <c r="D284" s="2" t="str">
        <v/>
      </c>
      <c r="H284" s="2" t="str">
        <v/>
      </c>
      <c r="K284" s="2" t="str">
        <v/>
      </c>
      <c r="N284" s="2" t="str">
        <v/>
      </c>
      <c r="Q284" s="2" t="str">
        <v/>
      </c>
      <c r="U284" s="2" t="str">
        <v/>
      </c>
      <c r="W284" s="2" t="str">
        <v/>
      </c>
      <c r="AB284" s="2" t="str">
        <v/>
      </c>
      <c r="AE284" s="2" t="str">
        <v/>
      </c>
      <c r="AH284" s="2" t="str">
        <v/>
      </c>
      <c r="AK284" s="2" t="str">
        <v/>
      </c>
      <c r="AO284" s="2" t="str">
        <v/>
      </c>
      <c r="AV284" s="2" t="str">
        <v/>
      </c>
      <c r="BE284" s="2" t="str">
        <v/>
      </c>
      <c r="BJ284" s="2" t="str">
        <v/>
      </c>
    </row>
    <row r="285" spans="4:62">
      <c r="D285" s="2" t="str">
        <v/>
      </c>
      <c r="H285" s="2" t="str">
        <v/>
      </c>
      <c r="K285" s="2" t="str">
        <v/>
      </c>
      <c r="N285" s="2" t="str">
        <v/>
      </c>
      <c r="Q285" s="2" t="str">
        <v/>
      </c>
      <c r="U285" s="2" t="str">
        <v/>
      </c>
      <c r="W285" s="2" t="str">
        <v/>
      </c>
      <c r="AB285" s="2" t="str">
        <v/>
      </c>
      <c r="AE285" s="2" t="str">
        <v/>
      </c>
      <c r="AH285" s="2" t="str">
        <v/>
      </c>
      <c r="AK285" s="2" t="str">
        <v/>
      </c>
      <c r="AO285" s="2" t="str">
        <v/>
      </c>
      <c r="AV285" s="2" t="str">
        <v/>
      </c>
      <c r="BE285" s="2" t="str">
        <v/>
      </c>
      <c r="BJ285" s="2" t="str">
        <v/>
      </c>
    </row>
    <row r="286" spans="4:62">
      <c r="D286" s="2" t="str">
        <v/>
      </c>
      <c r="H286" s="2" t="str">
        <v/>
      </c>
      <c r="K286" s="2" t="str">
        <v/>
      </c>
      <c r="N286" s="2" t="str">
        <v/>
      </c>
      <c r="Q286" s="2" t="str">
        <v/>
      </c>
      <c r="U286" s="2" t="str">
        <v/>
      </c>
      <c r="W286" s="2" t="str">
        <v/>
      </c>
      <c r="AB286" s="2" t="str">
        <v/>
      </c>
      <c r="AE286" s="2" t="str">
        <v/>
      </c>
      <c r="AH286" s="2" t="str">
        <v/>
      </c>
      <c r="AK286" s="2" t="str">
        <v/>
      </c>
      <c r="AO286" s="2" t="str">
        <v/>
      </c>
      <c r="AV286" s="2" t="str">
        <v/>
      </c>
      <c r="BE286" s="2" t="str">
        <v/>
      </c>
      <c r="BJ286" s="2" t="str">
        <v/>
      </c>
    </row>
    <row r="287" spans="4:62">
      <c r="D287" s="2" t="str">
        <v/>
      </c>
      <c r="H287" s="2" t="str">
        <v/>
      </c>
      <c r="K287" s="2" t="str">
        <v/>
      </c>
      <c r="N287" s="2" t="str">
        <v/>
      </c>
      <c r="Q287" s="2" t="str">
        <v/>
      </c>
      <c r="U287" s="2" t="str">
        <v/>
      </c>
      <c r="W287" s="2" t="str">
        <v/>
      </c>
      <c r="AB287" s="2" t="str">
        <v/>
      </c>
      <c r="AE287" s="2" t="str">
        <v/>
      </c>
      <c r="AH287" s="2" t="str">
        <v/>
      </c>
      <c r="AK287" s="2" t="str">
        <v/>
      </c>
      <c r="AO287" s="2" t="str">
        <v/>
      </c>
      <c r="AV287" s="2" t="str">
        <v/>
      </c>
      <c r="BE287" s="2" t="str">
        <v/>
      </c>
      <c r="BJ287" s="2" t="str">
        <v/>
      </c>
    </row>
    <row r="288" spans="4:62">
      <c r="D288" s="2" t="str">
        <v/>
      </c>
      <c r="H288" s="2" t="str">
        <v/>
      </c>
      <c r="K288" s="2" t="str">
        <v/>
      </c>
      <c r="N288" s="2" t="str">
        <v/>
      </c>
      <c r="Q288" s="2" t="str">
        <v/>
      </c>
      <c r="U288" s="2" t="str">
        <v/>
      </c>
      <c r="W288" s="2" t="str">
        <v/>
      </c>
      <c r="AB288" s="2" t="str">
        <v/>
      </c>
      <c r="AE288" s="2" t="str">
        <v/>
      </c>
      <c r="AH288" s="2" t="str">
        <v/>
      </c>
      <c r="AK288" s="2" t="str">
        <v/>
      </c>
      <c r="AO288" s="2" t="str">
        <v/>
      </c>
      <c r="AV288" s="2" t="str">
        <v/>
      </c>
      <c r="BE288" s="2" t="str">
        <v/>
      </c>
      <c r="BJ288" s="2" t="str">
        <v/>
      </c>
    </row>
    <row r="289" spans="4:62">
      <c r="D289" s="2" t="str">
        <v/>
      </c>
      <c r="H289" s="2" t="str">
        <v/>
      </c>
      <c r="K289" s="2" t="str">
        <v/>
      </c>
      <c r="N289" s="2" t="str">
        <v/>
      </c>
      <c r="Q289" s="2" t="str">
        <v/>
      </c>
      <c r="U289" s="2" t="str">
        <v/>
      </c>
      <c r="W289" s="2" t="str">
        <v/>
      </c>
      <c r="AB289" s="2" t="str">
        <v/>
      </c>
      <c r="AE289" s="2" t="str">
        <v/>
      </c>
      <c r="AH289" s="2" t="str">
        <v/>
      </c>
      <c r="AK289" s="2" t="str">
        <v/>
      </c>
      <c r="AO289" s="2" t="str">
        <v/>
      </c>
      <c r="AV289" s="2" t="str">
        <v/>
      </c>
      <c r="BE289" s="2" t="str">
        <v/>
      </c>
      <c r="BJ289" s="2" t="str">
        <v/>
      </c>
    </row>
    <row r="290" spans="4:62">
      <c r="D290" s="2" t="str">
        <v/>
      </c>
      <c r="H290" s="2" t="str">
        <v/>
      </c>
      <c r="K290" s="2" t="str">
        <v/>
      </c>
      <c r="N290" s="2" t="str">
        <v/>
      </c>
      <c r="Q290" s="2" t="str">
        <v/>
      </c>
      <c r="U290" s="2" t="str">
        <v/>
      </c>
      <c r="W290" s="2" t="str">
        <v/>
      </c>
      <c r="AB290" s="2" t="str">
        <v/>
      </c>
      <c r="AE290" s="2" t="str">
        <v/>
      </c>
      <c r="AH290" s="2" t="str">
        <v/>
      </c>
      <c r="AK290" s="2" t="str">
        <v/>
      </c>
      <c r="AO290" s="2" t="str">
        <v/>
      </c>
      <c r="AV290" s="2" t="str">
        <v/>
      </c>
      <c r="BE290" s="2" t="str">
        <v/>
      </c>
      <c r="BJ290" s="2" t="str">
        <v/>
      </c>
    </row>
    <row r="291" spans="4:62">
      <c r="D291" s="2" t="str">
        <v/>
      </c>
      <c r="H291" s="2" t="str">
        <v/>
      </c>
      <c r="K291" s="2" t="str">
        <v/>
      </c>
      <c r="N291" s="2" t="str">
        <v/>
      </c>
      <c r="Q291" s="2" t="str">
        <v/>
      </c>
      <c r="U291" s="2" t="str">
        <v/>
      </c>
      <c r="W291" s="2" t="str">
        <v/>
      </c>
      <c r="AB291" s="2" t="str">
        <v/>
      </c>
      <c r="AE291" s="2" t="str">
        <v/>
      </c>
      <c r="AH291" s="2" t="str">
        <v/>
      </c>
      <c r="AK291" s="2" t="str">
        <v/>
      </c>
      <c r="AO291" s="2" t="str">
        <v/>
      </c>
      <c r="AV291" s="2" t="str">
        <v/>
      </c>
      <c r="BE291" s="2" t="str">
        <v/>
      </c>
      <c r="BJ291" s="2" t="str">
        <v/>
      </c>
    </row>
    <row r="292" spans="4:62">
      <c r="D292" s="2" t="str">
        <v/>
      </c>
      <c r="H292" s="2" t="str">
        <v/>
      </c>
      <c r="K292" s="2" t="str">
        <v/>
      </c>
      <c r="N292" s="2" t="str">
        <v/>
      </c>
      <c r="Q292" s="2" t="str">
        <v/>
      </c>
      <c r="U292" s="2" t="str">
        <v/>
      </c>
      <c r="W292" s="2" t="str">
        <v/>
      </c>
      <c r="AB292" s="2" t="str">
        <v/>
      </c>
      <c r="AE292" s="2" t="str">
        <v/>
      </c>
      <c r="AH292" s="2" t="str">
        <v/>
      </c>
      <c r="AK292" s="2" t="str">
        <v/>
      </c>
      <c r="AO292" s="2" t="str">
        <v/>
      </c>
      <c r="AV292" s="2" t="str">
        <v/>
      </c>
      <c r="BE292" s="2" t="str">
        <v/>
      </c>
      <c r="BJ292" s="2" t="str">
        <v/>
      </c>
    </row>
    <row r="293" spans="4:62">
      <c r="D293" s="2" t="str">
        <v/>
      </c>
      <c r="H293" s="2" t="str">
        <v/>
      </c>
      <c r="K293" s="2" t="str">
        <v/>
      </c>
      <c r="N293" s="2" t="str">
        <v/>
      </c>
      <c r="Q293" s="2" t="str">
        <v/>
      </c>
      <c r="U293" s="2" t="str">
        <v/>
      </c>
      <c r="W293" s="2" t="str">
        <v/>
      </c>
      <c r="AB293" s="2" t="str">
        <v/>
      </c>
      <c r="AE293" s="2" t="str">
        <v/>
      </c>
      <c r="AH293" s="2" t="str">
        <v/>
      </c>
      <c r="AK293" s="2" t="str">
        <v/>
      </c>
      <c r="AO293" s="2" t="str">
        <v/>
      </c>
      <c r="AV293" s="2" t="str">
        <v/>
      </c>
      <c r="BE293" s="2" t="str">
        <v/>
      </c>
      <c r="BJ293" s="2" t="str">
        <v/>
      </c>
    </row>
    <row r="294" spans="4:62">
      <c r="D294" s="2" t="str">
        <v/>
      </c>
      <c r="H294" s="2" t="str">
        <v/>
      </c>
      <c r="K294" s="2" t="str">
        <v/>
      </c>
      <c r="N294" s="2" t="str">
        <v/>
      </c>
      <c r="Q294" s="2" t="str">
        <v/>
      </c>
      <c r="U294" s="2" t="str">
        <v/>
      </c>
      <c r="W294" s="2" t="str">
        <v/>
      </c>
      <c r="AB294" s="2" t="str">
        <v/>
      </c>
      <c r="AE294" s="2" t="str">
        <v/>
      </c>
      <c r="AH294" s="2" t="str">
        <v/>
      </c>
      <c r="AK294" s="2" t="str">
        <v/>
      </c>
      <c r="AO294" s="2" t="str">
        <v/>
      </c>
      <c r="AV294" s="2" t="str">
        <v/>
      </c>
      <c r="BE294" s="2" t="str">
        <v/>
      </c>
      <c r="BJ294" s="2" t="str">
        <v/>
      </c>
    </row>
    <row r="295" spans="4:62">
      <c r="D295" s="2" t="str">
        <v/>
      </c>
      <c r="H295" s="2" t="str">
        <v/>
      </c>
      <c r="K295" s="2" t="str">
        <v/>
      </c>
      <c r="N295" s="2" t="str">
        <v/>
      </c>
      <c r="Q295" s="2" t="str">
        <v/>
      </c>
      <c r="U295" s="2" t="str">
        <v/>
      </c>
      <c r="W295" s="2" t="str">
        <v/>
      </c>
      <c r="AB295" s="2" t="str">
        <v/>
      </c>
      <c r="AE295" s="2" t="str">
        <v/>
      </c>
      <c r="AH295" s="2" t="str">
        <v/>
      </c>
      <c r="AK295" s="2" t="str">
        <v/>
      </c>
      <c r="AO295" s="2" t="str">
        <v/>
      </c>
      <c r="AV295" s="2" t="str">
        <v/>
      </c>
      <c r="BE295" s="2" t="str">
        <v/>
      </c>
      <c r="BJ295" s="2" t="str">
        <v/>
      </c>
    </row>
    <row r="296" spans="4:62">
      <c r="D296" s="2" t="str">
        <v/>
      </c>
      <c r="H296" s="2" t="str">
        <v/>
      </c>
      <c r="K296" s="2" t="str">
        <v/>
      </c>
      <c r="N296" s="2" t="str">
        <v/>
      </c>
      <c r="Q296" s="2" t="str">
        <v/>
      </c>
      <c r="U296" s="2" t="str">
        <v/>
      </c>
      <c r="W296" s="2" t="str">
        <v/>
      </c>
      <c r="AB296" s="2" t="str">
        <v/>
      </c>
      <c r="AE296" s="2" t="str">
        <v/>
      </c>
      <c r="AH296" s="2" t="str">
        <v/>
      </c>
      <c r="AK296" s="2" t="str">
        <v/>
      </c>
      <c r="AO296" s="2" t="str">
        <v/>
      </c>
      <c r="AV296" s="2" t="str">
        <v/>
      </c>
      <c r="BE296" s="2" t="str">
        <v/>
      </c>
      <c r="BJ296" s="2" t="str">
        <v/>
      </c>
    </row>
    <row r="297" spans="4:62">
      <c r="D297" s="2" t="str">
        <v/>
      </c>
      <c r="H297" s="2" t="str">
        <v/>
      </c>
      <c r="K297" s="2" t="str">
        <v/>
      </c>
      <c r="N297" s="2" t="str">
        <v/>
      </c>
      <c r="Q297" s="2" t="str">
        <v/>
      </c>
      <c r="U297" s="2" t="str">
        <v/>
      </c>
      <c r="W297" s="2" t="str">
        <v/>
      </c>
      <c r="AB297" s="2" t="str">
        <v/>
      </c>
      <c r="AE297" s="2" t="str">
        <v/>
      </c>
      <c r="AH297" s="2" t="str">
        <v/>
      </c>
      <c r="AK297" s="2" t="str">
        <v/>
      </c>
      <c r="AO297" s="2" t="str">
        <v/>
      </c>
      <c r="AV297" s="2" t="str">
        <v/>
      </c>
      <c r="BE297" s="2" t="str">
        <v/>
      </c>
      <c r="BJ297" s="2" t="str">
        <v/>
      </c>
    </row>
    <row r="298" spans="4:62">
      <c r="D298" s="2" t="str">
        <v/>
      </c>
      <c r="H298" s="2" t="str">
        <v/>
      </c>
      <c r="K298" s="2" t="str">
        <v/>
      </c>
      <c r="N298" s="2" t="str">
        <v/>
      </c>
      <c r="Q298" s="2" t="str">
        <v/>
      </c>
      <c r="U298" s="2" t="str">
        <v/>
      </c>
      <c r="W298" s="2" t="str">
        <v/>
      </c>
      <c r="AB298" s="2" t="str">
        <v/>
      </c>
      <c r="AE298" s="2" t="str">
        <v/>
      </c>
      <c r="AH298" s="2" t="str">
        <v/>
      </c>
      <c r="AK298" s="2" t="str">
        <v/>
      </c>
      <c r="AO298" s="2" t="str">
        <v/>
      </c>
      <c r="AV298" s="2" t="str">
        <v/>
      </c>
      <c r="BE298" s="2" t="str">
        <v/>
      </c>
      <c r="BJ298" s="2" t="str">
        <v/>
      </c>
    </row>
    <row r="299" spans="4:62">
      <c r="D299" s="2" t="str">
        <v/>
      </c>
      <c r="H299" s="2" t="str">
        <v/>
      </c>
      <c r="K299" s="2" t="str">
        <v/>
      </c>
      <c r="N299" s="2" t="str">
        <v/>
      </c>
      <c r="Q299" s="2" t="str">
        <v/>
      </c>
      <c r="U299" s="2" t="str">
        <v/>
      </c>
      <c r="W299" s="2" t="str">
        <v/>
      </c>
      <c r="AB299" s="2" t="str">
        <v/>
      </c>
      <c r="AE299" s="2" t="str">
        <v/>
      </c>
      <c r="AH299" s="2" t="str">
        <v/>
      </c>
      <c r="AK299" s="2" t="str">
        <v/>
      </c>
      <c r="AO299" s="2" t="str">
        <v/>
      </c>
      <c r="AV299" s="2" t="str">
        <v/>
      </c>
      <c r="BE299" s="2" t="str">
        <v/>
      </c>
      <c r="BJ299" s="2" t="str">
        <v/>
      </c>
    </row>
    <row r="300" spans="4:62">
      <c r="D300" s="2" t="str">
        <v/>
      </c>
      <c r="H300" s="2" t="str">
        <v/>
      </c>
      <c r="K300" s="2" t="str">
        <v/>
      </c>
      <c r="N300" s="2" t="str">
        <v/>
      </c>
      <c r="Q300" s="2" t="str">
        <v/>
      </c>
      <c r="U300" s="2" t="str">
        <v/>
      </c>
      <c r="W300" s="2" t="str">
        <v/>
      </c>
      <c r="AB300" s="2" t="str">
        <v/>
      </c>
      <c r="AE300" s="2" t="str">
        <v/>
      </c>
      <c r="AH300" s="2" t="str">
        <v/>
      </c>
      <c r="AK300" s="2" t="str">
        <v/>
      </c>
      <c r="AO300" s="2" t="str">
        <v/>
      </c>
      <c r="AV300" s="2" t="str">
        <v/>
      </c>
      <c r="BE300" s="2" t="str">
        <v/>
      </c>
      <c r="BJ300" s="2" t="str">
        <v/>
      </c>
    </row>
    <row r="301" spans="4:62">
      <c r="D301" s="2" t="str">
        <v/>
      </c>
      <c r="H301" s="2" t="str">
        <v/>
      </c>
      <c r="K301" s="2" t="str">
        <v/>
      </c>
      <c r="N301" s="2" t="str">
        <v/>
      </c>
      <c r="Q301" s="2" t="str">
        <v/>
      </c>
      <c r="U301" s="2" t="str">
        <v/>
      </c>
      <c r="W301" s="2" t="str">
        <v/>
      </c>
      <c r="AB301" s="2" t="str">
        <v/>
      </c>
      <c r="AE301" s="2" t="str">
        <v/>
      </c>
      <c r="AH301" s="2" t="str">
        <v/>
      </c>
      <c r="AK301" s="2" t="str">
        <v/>
      </c>
      <c r="AO301" s="2" t="str">
        <v/>
      </c>
      <c r="AV301" s="2" t="str">
        <v/>
      </c>
      <c r="BE301" s="2" t="str">
        <v/>
      </c>
      <c r="BJ301" s="2" t="str">
        <v/>
      </c>
    </row>
    <row r="302" spans="4:62">
      <c r="D302" s="2" t="str">
        <v/>
      </c>
      <c r="H302" s="2" t="str">
        <v/>
      </c>
      <c r="K302" s="2" t="str">
        <v/>
      </c>
      <c r="N302" s="2" t="str">
        <v/>
      </c>
      <c r="Q302" s="2" t="str">
        <v/>
      </c>
      <c r="U302" s="2" t="str">
        <v/>
      </c>
      <c r="W302" s="2" t="str">
        <v/>
      </c>
      <c r="AB302" s="2" t="str">
        <v/>
      </c>
      <c r="AE302" s="2" t="str">
        <v/>
      </c>
      <c r="AH302" s="2" t="str">
        <v/>
      </c>
      <c r="AK302" s="2" t="str">
        <v/>
      </c>
      <c r="AO302" s="2" t="str">
        <v/>
      </c>
      <c r="AV302" s="2" t="str">
        <v/>
      </c>
      <c r="BE302" s="2" t="str">
        <v/>
      </c>
      <c r="BJ302" s="2" t="str">
        <v/>
      </c>
    </row>
    <row r="303" spans="4:62">
      <c r="D303" s="2" t="str">
        <v/>
      </c>
      <c r="H303" s="2" t="str">
        <v/>
      </c>
      <c r="K303" s="2" t="str">
        <v/>
      </c>
      <c r="N303" s="2" t="str">
        <v/>
      </c>
      <c r="Q303" s="2" t="str">
        <v/>
      </c>
      <c r="U303" s="2" t="str">
        <v/>
      </c>
      <c r="W303" s="2" t="str">
        <v/>
      </c>
      <c r="AB303" s="2" t="str">
        <v/>
      </c>
      <c r="AE303" s="2" t="str">
        <v/>
      </c>
      <c r="AH303" s="2" t="str">
        <v/>
      </c>
      <c r="AK303" s="2" t="str">
        <v/>
      </c>
      <c r="AO303" s="2" t="str">
        <v/>
      </c>
      <c r="AV303" s="2" t="str">
        <v/>
      </c>
      <c r="BE303" s="2" t="str">
        <v/>
      </c>
      <c r="BJ303" s="2" t="str">
        <v/>
      </c>
    </row>
    <row r="304" spans="4:62">
      <c r="D304" s="2" t="str">
        <v/>
      </c>
      <c r="H304" s="2" t="str">
        <v/>
      </c>
      <c r="K304" s="2" t="str">
        <v/>
      </c>
      <c r="N304" s="2" t="str">
        <v/>
      </c>
      <c r="Q304" s="2" t="str">
        <v/>
      </c>
      <c r="U304" s="2" t="str">
        <v/>
      </c>
      <c r="W304" s="2" t="str">
        <v/>
      </c>
      <c r="AB304" s="2" t="str">
        <v/>
      </c>
      <c r="AE304" s="2" t="str">
        <v/>
      </c>
      <c r="AH304" s="2" t="str">
        <v/>
      </c>
      <c r="AK304" s="2" t="str">
        <v/>
      </c>
      <c r="AO304" s="2" t="str">
        <v/>
      </c>
      <c r="AV304" s="2" t="str">
        <v/>
      </c>
      <c r="BE304" s="2" t="str">
        <v/>
      </c>
      <c r="BJ304" s="2" t="str">
        <v/>
      </c>
    </row>
    <row r="305" spans="4:62">
      <c r="D305" s="2" t="str">
        <v/>
      </c>
      <c r="H305" s="2" t="str">
        <v/>
      </c>
      <c r="K305" s="2" t="str">
        <v/>
      </c>
      <c r="N305" s="2" t="str">
        <v/>
      </c>
      <c r="Q305" s="2" t="str">
        <v/>
      </c>
      <c r="U305" s="2" t="str">
        <v/>
      </c>
      <c r="W305" s="2" t="str">
        <v/>
      </c>
      <c r="AB305" s="2" t="str">
        <v/>
      </c>
      <c r="AE305" s="2" t="str">
        <v/>
      </c>
      <c r="AH305" s="2" t="str">
        <v/>
      </c>
      <c r="AK305" s="2" t="str">
        <v/>
      </c>
      <c r="AO305" s="2" t="str">
        <v/>
      </c>
      <c r="AV305" s="2" t="str">
        <v/>
      </c>
      <c r="BE305" s="2" t="str">
        <v/>
      </c>
      <c r="BJ305" s="2" t="str">
        <v/>
      </c>
    </row>
    <row r="306" spans="4:62">
      <c r="D306" s="2" t="str">
        <v/>
      </c>
      <c r="H306" s="2" t="str">
        <v/>
      </c>
      <c r="K306" s="2" t="str">
        <v/>
      </c>
      <c r="N306" s="2" t="str">
        <v/>
      </c>
      <c r="Q306" s="2" t="str">
        <v/>
      </c>
      <c r="U306" s="2" t="str">
        <v/>
      </c>
      <c r="W306" s="2" t="str">
        <v/>
      </c>
      <c r="AB306" s="2" t="str">
        <v/>
      </c>
      <c r="AE306" s="2" t="str">
        <v/>
      </c>
      <c r="AH306" s="2" t="str">
        <v/>
      </c>
      <c r="AK306" s="2" t="str">
        <v/>
      </c>
      <c r="AO306" s="2" t="str">
        <v/>
      </c>
      <c r="AV306" s="2" t="str">
        <v/>
      </c>
      <c r="BE306" s="2" t="str">
        <v/>
      </c>
      <c r="BJ306" s="2" t="str">
        <v/>
      </c>
    </row>
    <row r="307" spans="4:62">
      <c r="D307" s="2" t="str">
        <v/>
      </c>
      <c r="H307" s="2" t="str">
        <v/>
      </c>
      <c r="K307" s="2" t="str">
        <v/>
      </c>
      <c r="N307" s="2" t="str">
        <v/>
      </c>
      <c r="Q307" s="2" t="str">
        <v/>
      </c>
      <c r="U307" s="2" t="str">
        <v/>
      </c>
      <c r="W307" s="2" t="str">
        <v/>
      </c>
      <c r="AB307" s="2" t="str">
        <v/>
      </c>
      <c r="AE307" s="2" t="str">
        <v/>
      </c>
      <c r="AH307" s="2" t="str">
        <v/>
      </c>
      <c r="AK307" s="2" t="str">
        <v/>
      </c>
      <c r="AO307" s="2" t="str">
        <v/>
      </c>
      <c r="AV307" s="2" t="str">
        <v/>
      </c>
      <c r="BE307" s="2" t="str">
        <v/>
      </c>
      <c r="BJ307" s="2" t="str">
        <v/>
      </c>
    </row>
    <row r="308" spans="4:62">
      <c r="D308" s="2" t="str">
        <v/>
      </c>
      <c r="H308" s="2" t="str">
        <v/>
      </c>
      <c r="K308" s="2" t="str">
        <v/>
      </c>
      <c r="N308" s="2" t="str">
        <v/>
      </c>
      <c r="Q308" s="2" t="str">
        <v/>
      </c>
      <c r="U308" s="2" t="str">
        <v/>
      </c>
      <c r="W308" s="2" t="str">
        <v/>
      </c>
      <c r="AB308" s="2" t="str">
        <v/>
      </c>
      <c r="AE308" s="2" t="str">
        <v/>
      </c>
      <c r="AH308" s="2" t="str">
        <v/>
      </c>
      <c r="AK308" s="2" t="str">
        <v/>
      </c>
      <c r="AO308" s="2" t="str">
        <v/>
      </c>
      <c r="AV308" s="2" t="str">
        <v/>
      </c>
      <c r="BE308" s="2" t="str">
        <v/>
      </c>
      <c r="BJ308" s="2" t="str">
        <v/>
      </c>
    </row>
    <row r="309" spans="4:62">
      <c r="D309" s="2" t="str">
        <v/>
      </c>
      <c r="H309" s="2" t="str">
        <v/>
      </c>
      <c r="K309" s="2" t="str">
        <v/>
      </c>
      <c r="N309" s="2" t="str">
        <v/>
      </c>
      <c r="Q309" s="2" t="str">
        <v/>
      </c>
      <c r="U309" s="2" t="str">
        <v/>
      </c>
      <c r="W309" s="2" t="str">
        <v/>
      </c>
      <c r="AB309" s="2" t="str">
        <v/>
      </c>
      <c r="AE309" s="2" t="str">
        <v/>
      </c>
      <c r="AH309" s="2" t="str">
        <v/>
      </c>
      <c r="AK309" s="2" t="str">
        <v/>
      </c>
      <c r="AO309" s="2" t="str">
        <v/>
      </c>
      <c r="AV309" s="2" t="str">
        <v/>
      </c>
      <c r="BE309" s="2" t="str">
        <v/>
      </c>
      <c r="BJ309" s="2" t="str">
        <v/>
      </c>
    </row>
    <row r="310" spans="4:62">
      <c r="D310" s="2" t="str">
        <v/>
      </c>
      <c r="H310" s="2" t="str">
        <v/>
      </c>
      <c r="K310" s="2" t="str">
        <v/>
      </c>
      <c r="N310" s="2" t="str">
        <v/>
      </c>
      <c r="Q310" s="2" t="str">
        <v/>
      </c>
      <c r="U310" s="2" t="str">
        <v/>
      </c>
      <c r="W310" s="2" t="str">
        <v/>
      </c>
      <c r="AB310" s="2" t="str">
        <v/>
      </c>
      <c r="AE310" s="2" t="str">
        <v/>
      </c>
      <c r="AH310" s="2" t="str">
        <v/>
      </c>
      <c r="AK310" s="2" t="str">
        <v/>
      </c>
      <c r="AO310" s="2" t="str">
        <v/>
      </c>
      <c r="AV310" s="2" t="str">
        <v/>
      </c>
      <c r="BE310" s="2" t="str">
        <v/>
      </c>
      <c r="BJ310" s="2" t="str">
        <v/>
      </c>
    </row>
    <row r="311" spans="4:62">
      <c r="D311" s="2" t="str">
        <v/>
      </c>
      <c r="H311" s="2" t="str">
        <v/>
      </c>
      <c r="K311" s="2" t="str">
        <v/>
      </c>
      <c r="N311" s="2" t="str">
        <v/>
      </c>
      <c r="Q311" s="2" t="str">
        <v/>
      </c>
      <c r="U311" s="2" t="str">
        <v/>
      </c>
      <c r="W311" s="2" t="str">
        <v/>
      </c>
      <c r="AB311" s="2" t="str">
        <v/>
      </c>
      <c r="AE311" s="2" t="str">
        <v/>
      </c>
      <c r="AH311" s="2" t="str">
        <v/>
      </c>
      <c r="AK311" s="2" t="str">
        <v/>
      </c>
      <c r="AO311" s="2" t="str">
        <v/>
      </c>
      <c r="AV311" s="2" t="str">
        <v/>
      </c>
      <c r="BE311" s="2" t="str">
        <v/>
      </c>
      <c r="BJ311" s="2" t="str">
        <v/>
      </c>
    </row>
    <row r="312" spans="4:62">
      <c r="D312" s="2" t="str">
        <v/>
      </c>
      <c r="H312" s="2" t="str">
        <v/>
      </c>
      <c r="K312" s="2" t="str">
        <v/>
      </c>
      <c r="N312" s="2" t="str">
        <v/>
      </c>
      <c r="Q312" s="2" t="str">
        <v/>
      </c>
      <c r="U312" s="2" t="str">
        <v/>
      </c>
      <c r="W312" s="2" t="str">
        <v/>
      </c>
      <c r="AB312" s="2" t="str">
        <v/>
      </c>
      <c r="AE312" s="2" t="str">
        <v/>
      </c>
      <c r="AH312" s="2" t="str">
        <v/>
      </c>
      <c r="AK312" s="2" t="str">
        <v/>
      </c>
      <c r="AO312" s="2" t="str">
        <v/>
      </c>
      <c r="AV312" s="2" t="str">
        <v/>
      </c>
      <c r="BE312" s="2" t="str">
        <v/>
      </c>
      <c r="BJ312" s="2" t="str">
        <v/>
      </c>
    </row>
    <row r="313" spans="4:62">
      <c r="D313" s="2" t="str">
        <v/>
      </c>
      <c r="H313" s="2" t="str">
        <v/>
      </c>
      <c r="K313" s="2" t="str">
        <v/>
      </c>
      <c r="N313" s="2" t="str">
        <v/>
      </c>
      <c r="Q313" s="2" t="str">
        <v/>
      </c>
      <c r="U313" s="2" t="str">
        <v/>
      </c>
      <c r="W313" s="2" t="str">
        <v/>
      </c>
      <c r="AB313" s="2" t="str">
        <v/>
      </c>
      <c r="AE313" s="2" t="str">
        <v/>
      </c>
      <c r="AH313" s="2" t="str">
        <v/>
      </c>
      <c r="AK313" s="2" t="str">
        <v/>
      </c>
      <c r="AO313" s="2" t="str">
        <v/>
      </c>
      <c r="AV313" s="2" t="str">
        <v/>
      </c>
      <c r="BE313" s="2" t="str">
        <v/>
      </c>
      <c r="BJ313" s="2" t="str">
        <v/>
      </c>
    </row>
    <row r="314" spans="4:62">
      <c r="D314" s="2" t="str">
        <v/>
      </c>
      <c r="H314" s="2" t="str">
        <v/>
      </c>
      <c r="K314" s="2" t="str">
        <v/>
      </c>
      <c r="N314" s="2" t="str">
        <v/>
      </c>
      <c r="Q314" s="2" t="str">
        <v/>
      </c>
      <c r="U314" s="2" t="str">
        <v/>
      </c>
      <c r="W314" s="2" t="str">
        <v/>
      </c>
      <c r="AB314" s="2" t="str">
        <v/>
      </c>
      <c r="AE314" s="2" t="str">
        <v/>
      </c>
      <c r="AH314" s="2" t="str">
        <v/>
      </c>
      <c r="AK314" s="2" t="str">
        <v/>
      </c>
      <c r="AO314" s="2" t="str">
        <v/>
      </c>
      <c r="AV314" s="2" t="str">
        <v/>
      </c>
      <c r="BE314" s="2" t="str">
        <v/>
      </c>
      <c r="BJ314" s="2" t="str">
        <v/>
      </c>
    </row>
    <row r="315" spans="4:62">
      <c r="D315" s="2" t="str">
        <v/>
      </c>
      <c r="H315" s="2" t="str">
        <v/>
      </c>
      <c r="K315" s="2" t="str">
        <v/>
      </c>
      <c r="N315" s="2" t="str">
        <v/>
      </c>
      <c r="Q315" s="2" t="str">
        <v/>
      </c>
      <c r="U315" s="2" t="str">
        <v/>
      </c>
      <c r="W315" s="2" t="str">
        <v/>
      </c>
      <c r="AB315" s="2" t="str">
        <v/>
      </c>
      <c r="AE315" s="2" t="str">
        <v/>
      </c>
      <c r="AH315" s="2" t="str">
        <v/>
      </c>
      <c r="AK315" s="2" t="str">
        <v/>
      </c>
      <c r="AO315" s="2" t="str">
        <v/>
      </c>
      <c r="AV315" s="2" t="str">
        <v/>
      </c>
      <c r="BE315" s="2" t="str">
        <v/>
      </c>
      <c r="BJ315" s="2" t="str">
        <v/>
      </c>
    </row>
    <row r="316" spans="4:62">
      <c r="D316" s="2" t="str">
        <v/>
      </c>
      <c r="H316" s="2" t="str">
        <v/>
      </c>
      <c r="K316" s="2" t="str">
        <v/>
      </c>
      <c r="N316" s="2" t="str">
        <v/>
      </c>
      <c r="Q316" s="2" t="str">
        <v/>
      </c>
      <c r="U316" s="2" t="str">
        <v/>
      </c>
      <c r="W316" s="2" t="str">
        <v/>
      </c>
      <c r="AB316" s="2" t="str">
        <v/>
      </c>
      <c r="AE316" s="2" t="str">
        <v/>
      </c>
      <c r="AH316" s="2" t="str">
        <v/>
      </c>
      <c r="AK316" s="2" t="str">
        <v/>
      </c>
      <c r="AO316" s="2" t="str">
        <v/>
      </c>
      <c r="AV316" s="2" t="str">
        <v/>
      </c>
      <c r="BE316" s="2" t="str">
        <v/>
      </c>
      <c r="BJ316" s="2" t="str">
        <v/>
      </c>
    </row>
    <row r="317" spans="4:62">
      <c r="D317" s="2" t="str">
        <v/>
      </c>
      <c r="H317" s="2" t="str">
        <v/>
      </c>
      <c r="K317" s="2" t="str">
        <v/>
      </c>
      <c r="N317" s="2" t="str">
        <v/>
      </c>
      <c r="Q317" s="2" t="str">
        <v/>
      </c>
      <c r="U317" s="2" t="str">
        <v/>
      </c>
      <c r="W317" s="2" t="str">
        <v/>
      </c>
      <c r="AB317" s="2" t="str">
        <v/>
      </c>
      <c r="AE317" s="2" t="str">
        <v/>
      </c>
      <c r="AH317" s="2" t="str">
        <v/>
      </c>
      <c r="AK317" s="2" t="str">
        <v/>
      </c>
      <c r="AO317" s="2" t="str">
        <v/>
      </c>
      <c r="AV317" s="2" t="str">
        <v/>
      </c>
      <c r="BE317" s="2" t="str">
        <v/>
      </c>
      <c r="BJ317" s="2" t="str">
        <v/>
      </c>
    </row>
    <row r="318" spans="4:62">
      <c r="D318" s="2" t="str">
        <v/>
      </c>
      <c r="H318" s="2" t="str">
        <v/>
      </c>
      <c r="K318" s="2" t="str">
        <v/>
      </c>
      <c r="N318" s="2" t="str">
        <v/>
      </c>
      <c r="Q318" s="2" t="str">
        <v/>
      </c>
      <c r="U318" s="2" t="str">
        <v/>
      </c>
      <c r="W318" s="2" t="str">
        <v/>
      </c>
      <c r="AB318" s="2" t="str">
        <v/>
      </c>
      <c r="AE318" s="2" t="str">
        <v/>
      </c>
      <c r="AH318" s="2" t="str">
        <v/>
      </c>
      <c r="AK318" s="2" t="str">
        <v/>
      </c>
      <c r="AO318" s="2" t="str">
        <v/>
      </c>
      <c r="AV318" s="2" t="str">
        <v/>
      </c>
      <c r="BE318" s="2" t="str">
        <v/>
      </c>
      <c r="BJ318" s="2" t="str">
        <v/>
      </c>
    </row>
    <row r="319" spans="4:62">
      <c r="D319" s="2" t="str">
        <v/>
      </c>
      <c r="H319" s="2" t="str">
        <v/>
      </c>
      <c r="K319" s="2" t="str">
        <v/>
      </c>
      <c r="N319" s="2" t="str">
        <v/>
      </c>
      <c r="Q319" s="2" t="str">
        <v/>
      </c>
      <c r="U319" s="2" t="str">
        <v/>
      </c>
      <c r="W319" s="2" t="str">
        <v/>
      </c>
      <c r="AB319" s="2" t="str">
        <v/>
      </c>
      <c r="AE319" s="2" t="str">
        <v/>
      </c>
      <c r="AH319" s="2" t="str">
        <v/>
      </c>
      <c r="AK319" s="2" t="str">
        <v/>
      </c>
      <c r="AO319" s="2" t="str">
        <v/>
      </c>
      <c r="AV319" s="2" t="str">
        <v/>
      </c>
      <c r="BE319" s="2" t="str">
        <v/>
      </c>
      <c r="BJ319" s="2" t="str">
        <v/>
      </c>
    </row>
    <row r="320" spans="4:62">
      <c r="D320" s="2" t="str">
        <v/>
      </c>
      <c r="H320" s="2" t="str">
        <v/>
      </c>
      <c r="K320" s="2" t="str">
        <v/>
      </c>
      <c r="N320" s="2" t="str">
        <v/>
      </c>
      <c r="Q320" s="2" t="str">
        <v/>
      </c>
      <c r="U320" s="2" t="str">
        <v/>
      </c>
      <c r="W320" s="2" t="str">
        <v/>
      </c>
      <c r="AB320" s="2" t="str">
        <v/>
      </c>
      <c r="AE320" s="2" t="str">
        <v/>
      </c>
      <c r="AH320" s="2" t="str">
        <v/>
      </c>
      <c r="AK320" s="2" t="str">
        <v/>
      </c>
      <c r="AO320" s="2" t="str">
        <v/>
      </c>
      <c r="AV320" s="2" t="str">
        <v/>
      </c>
      <c r="BE320" s="2" t="str">
        <v/>
      </c>
      <c r="BJ320" s="2" t="str">
        <v/>
      </c>
    </row>
    <row r="321" spans="4:62">
      <c r="D321" s="2" t="str">
        <v/>
      </c>
      <c r="H321" s="2" t="str">
        <v/>
      </c>
      <c r="K321" s="2" t="str">
        <v/>
      </c>
      <c r="N321" s="2" t="str">
        <v/>
      </c>
      <c r="Q321" s="2" t="str">
        <v/>
      </c>
      <c r="U321" s="2" t="str">
        <v/>
      </c>
      <c r="W321" s="2" t="str">
        <v/>
      </c>
      <c r="AB321" s="2" t="str">
        <v/>
      </c>
      <c r="AE321" s="2" t="str">
        <v/>
      </c>
      <c r="AH321" s="2" t="str">
        <v/>
      </c>
      <c r="AK321" s="2" t="str">
        <v/>
      </c>
      <c r="AO321" s="2" t="str">
        <v/>
      </c>
      <c r="AV321" s="2" t="str">
        <v/>
      </c>
      <c r="BE321" s="2" t="str">
        <v/>
      </c>
      <c r="BJ321" s="2" t="str">
        <v/>
      </c>
    </row>
    <row r="322" spans="4:62">
      <c r="D322" s="2" t="str">
        <v/>
      </c>
      <c r="H322" s="2" t="str">
        <v/>
      </c>
      <c r="K322" s="2" t="str">
        <v/>
      </c>
      <c r="N322" s="2" t="str">
        <v/>
      </c>
      <c r="Q322" s="2" t="str">
        <v/>
      </c>
      <c r="U322" s="2" t="str">
        <v/>
      </c>
      <c r="W322" s="2" t="str">
        <v/>
      </c>
      <c r="AB322" s="2" t="str">
        <v/>
      </c>
      <c r="AE322" s="2" t="str">
        <v/>
      </c>
      <c r="AH322" s="2" t="str">
        <v/>
      </c>
      <c r="AK322" s="2" t="str">
        <v/>
      </c>
      <c r="AO322" s="2" t="str">
        <v/>
      </c>
      <c r="AV322" s="2" t="str">
        <v/>
      </c>
      <c r="BE322" s="2" t="str">
        <v/>
      </c>
      <c r="BJ322" s="2" t="str">
        <v/>
      </c>
    </row>
    <row r="323" spans="4:62">
      <c r="D323" s="2" t="str">
        <v/>
      </c>
      <c r="H323" s="2" t="str">
        <v/>
      </c>
      <c r="K323" s="2" t="str">
        <v/>
      </c>
      <c r="N323" s="2" t="str">
        <v/>
      </c>
      <c r="Q323" s="2" t="str">
        <v/>
      </c>
      <c r="U323" s="2" t="str">
        <v/>
      </c>
      <c r="W323" s="2" t="str">
        <v/>
      </c>
      <c r="AB323" s="2" t="str">
        <v/>
      </c>
      <c r="AE323" s="2" t="str">
        <v/>
      </c>
      <c r="AH323" s="2" t="str">
        <v/>
      </c>
      <c r="AK323" s="2" t="str">
        <v/>
      </c>
      <c r="AO323" s="2" t="str">
        <v/>
      </c>
      <c r="AV323" s="2" t="str">
        <v/>
      </c>
      <c r="BE323" s="2" t="str">
        <v/>
      </c>
      <c r="BJ323" s="2" t="str">
        <v/>
      </c>
    </row>
    <row r="324" spans="4:62">
      <c r="D324" s="2" t="str">
        <v/>
      </c>
      <c r="H324" s="2" t="str">
        <v/>
      </c>
      <c r="K324" s="2" t="str">
        <v/>
      </c>
      <c r="N324" s="2" t="str">
        <v/>
      </c>
      <c r="Q324" s="2" t="str">
        <v/>
      </c>
      <c r="U324" s="2" t="str">
        <v/>
      </c>
      <c r="W324" s="2" t="str">
        <v/>
      </c>
      <c r="AB324" s="2" t="str">
        <v/>
      </c>
      <c r="AE324" s="2" t="str">
        <v/>
      </c>
      <c r="AH324" s="2" t="str">
        <v/>
      </c>
      <c r="AK324" s="2" t="str">
        <v/>
      </c>
      <c r="AO324" s="2" t="str">
        <v/>
      </c>
      <c r="AV324" s="2" t="str">
        <v/>
      </c>
      <c r="BE324" s="2" t="str">
        <v/>
      </c>
      <c r="BJ324" s="2" t="str">
        <v/>
      </c>
    </row>
    <row r="325" spans="4:62">
      <c r="D325" s="2" t="str">
        <v/>
      </c>
      <c r="H325" s="2" t="str">
        <v/>
      </c>
      <c r="K325" s="2" t="str">
        <v/>
      </c>
      <c r="N325" s="2" t="str">
        <v/>
      </c>
      <c r="Q325" s="2" t="str">
        <v/>
      </c>
      <c r="U325" s="2" t="str">
        <v/>
      </c>
      <c r="W325" s="2" t="str">
        <v/>
      </c>
      <c r="AB325" s="2" t="str">
        <v/>
      </c>
      <c r="AE325" s="2" t="str">
        <v/>
      </c>
      <c r="AH325" s="2" t="str">
        <v/>
      </c>
      <c r="AK325" s="2" t="str">
        <v/>
      </c>
      <c r="AO325" s="2" t="str">
        <v/>
      </c>
      <c r="AV325" s="2" t="str">
        <v/>
      </c>
      <c r="BE325" s="2" t="str">
        <v/>
      </c>
      <c r="BJ325" s="2" t="str">
        <v/>
      </c>
    </row>
    <row r="326" spans="4:62">
      <c r="D326" s="2" t="str">
        <v/>
      </c>
      <c r="H326" s="2" t="str">
        <v/>
      </c>
      <c r="K326" s="2" t="str">
        <v/>
      </c>
      <c r="N326" s="2" t="str">
        <v/>
      </c>
      <c r="Q326" s="2" t="str">
        <v/>
      </c>
      <c r="U326" s="2" t="str">
        <v/>
      </c>
      <c r="W326" s="2" t="str">
        <v/>
      </c>
      <c r="AB326" s="2" t="str">
        <v/>
      </c>
      <c r="AE326" s="2" t="str">
        <v/>
      </c>
      <c r="AH326" s="2" t="str">
        <v/>
      </c>
      <c r="AK326" s="2" t="str">
        <v/>
      </c>
      <c r="AO326" s="2" t="str">
        <v/>
      </c>
      <c r="AV326" s="2" t="str">
        <v/>
      </c>
      <c r="BE326" s="2" t="str">
        <v/>
      </c>
      <c r="BJ326" s="2" t="str">
        <v/>
      </c>
    </row>
    <row r="327" spans="4:62">
      <c r="D327" s="2" t="str">
        <v/>
      </c>
      <c r="H327" s="2" t="str">
        <v/>
      </c>
      <c r="K327" s="2" t="str">
        <v/>
      </c>
      <c r="N327" s="2" t="str">
        <v/>
      </c>
      <c r="Q327" s="2" t="str">
        <v/>
      </c>
      <c r="U327" s="2" t="str">
        <v/>
      </c>
      <c r="W327" s="2" t="str">
        <v/>
      </c>
      <c r="AB327" s="2" t="str">
        <v/>
      </c>
      <c r="AE327" s="2" t="str">
        <v/>
      </c>
      <c r="AH327" s="2" t="str">
        <v/>
      </c>
      <c r="AK327" s="2" t="str">
        <v/>
      </c>
      <c r="AO327" s="2" t="str">
        <v/>
      </c>
      <c r="AV327" s="2" t="str">
        <v/>
      </c>
      <c r="BE327" s="2" t="str">
        <v/>
      </c>
      <c r="BJ327" s="2" t="str">
        <v/>
      </c>
    </row>
    <row r="328" spans="4:62">
      <c r="D328" s="2" t="str">
        <v/>
      </c>
      <c r="H328" s="2" t="str">
        <v/>
      </c>
      <c r="K328" s="2" t="str">
        <v/>
      </c>
      <c r="N328" s="2" t="str">
        <v/>
      </c>
      <c r="Q328" s="2" t="str">
        <v/>
      </c>
      <c r="U328" s="2" t="str">
        <v/>
      </c>
      <c r="W328" s="2" t="str">
        <v/>
      </c>
      <c r="AB328" s="2" t="str">
        <v/>
      </c>
      <c r="AE328" s="2" t="str">
        <v/>
      </c>
      <c r="AH328" s="2" t="str">
        <v/>
      </c>
      <c r="AK328" s="2" t="str">
        <v/>
      </c>
      <c r="AO328" s="2" t="str">
        <v/>
      </c>
      <c r="AV328" s="2" t="str">
        <v/>
      </c>
      <c r="BE328" s="2" t="str">
        <v/>
      </c>
      <c r="BJ328" s="2" t="str">
        <v/>
      </c>
    </row>
    <row r="329" spans="4:62">
      <c r="D329" s="2" t="str">
        <v/>
      </c>
      <c r="H329" s="2" t="str">
        <v/>
      </c>
      <c r="K329" s="2" t="str">
        <v/>
      </c>
      <c r="N329" s="2" t="str">
        <v/>
      </c>
      <c r="Q329" s="2" t="str">
        <v/>
      </c>
      <c r="U329" s="2" t="str">
        <v/>
      </c>
      <c r="W329" s="2" t="str">
        <v/>
      </c>
      <c r="AB329" s="2" t="str">
        <v/>
      </c>
      <c r="AE329" s="2" t="str">
        <v/>
      </c>
      <c r="AH329" s="2" t="str">
        <v/>
      </c>
      <c r="AK329" s="2" t="str">
        <v/>
      </c>
      <c r="AO329" s="2" t="str">
        <v/>
      </c>
      <c r="AV329" s="2" t="str">
        <v/>
      </c>
      <c r="BE329" s="2" t="str">
        <v/>
      </c>
      <c r="BJ329" s="2" t="str">
        <v/>
      </c>
    </row>
    <row r="330" spans="4:62">
      <c r="D330" s="2" t="str">
        <v/>
      </c>
      <c r="H330" s="2" t="str">
        <v/>
      </c>
      <c r="K330" s="2" t="str">
        <v/>
      </c>
      <c r="N330" s="2" t="str">
        <v/>
      </c>
      <c r="Q330" s="2" t="str">
        <v/>
      </c>
      <c r="U330" s="2" t="str">
        <v/>
      </c>
      <c r="W330" s="2" t="str">
        <v/>
      </c>
      <c r="AB330" s="2" t="str">
        <v/>
      </c>
      <c r="AE330" s="2" t="str">
        <v/>
      </c>
      <c r="AH330" s="2" t="str">
        <v/>
      </c>
      <c r="AK330" s="2" t="str">
        <v/>
      </c>
      <c r="AO330" s="2" t="str">
        <v/>
      </c>
      <c r="AV330" s="2" t="str">
        <v/>
      </c>
      <c r="BE330" s="2" t="str">
        <v/>
      </c>
      <c r="BJ330" s="2" t="str">
        <v/>
      </c>
    </row>
    <row r="331" spans="4:62">
      <c r="D331" s="2" t="str">
        <v/>
      </c>
      <c r="H331" s="2" t="str">
        <v/>
      </c>
      <c r="K331" s="2" t="str">
        <v/>
      </c>
      <c r="N331" s="2" t="str">
        <v/>
      </c>
      <c r="Q331" s="2" t="str">
        <v/>
      </c>
      <c r="U331" s="2" t="str">
        <v/>
      </c>
      <c r="W331" s="2" t="str">
        <v/>
      </c>
      <c r="AB331" s="2" t="str">
        <v/>
      </c>
      <c r="AE331" s="2" t="str">
        <v/>
      </c>
      <c r="AH331" s="2" t="str">
        <v/>
      </c>
      <c r="AK331" s="2" t="str">
        <v/>
      </c>
      <c r="AO331" s="2" t="str">
        <v/>
      </c>
      <c r="AV331" s="2" t="str">
        <v/>
      </c>
      <c r="BE331" s="2" t="str">
        <v/>
      </c>
      <c r="BJ331" s="2" t="str">
        <v/>
      </c>
    </row>
    <row r="332" spans="4:62">
      <c r="D332" s="2" t="str">
        <v/>
      </c>
      <c r="H332" s="2" t="str">
        <v/>
      </c>
      <c r="K332" s="2" t="str">
        <v/>
      </c>
      <c r="N332" s="2" t="str">
        <v/>
      </c>
      <c r="Q332" s="2" t="str">
        <v/>
      </c>
      <c r="U332" s="2" t="str">
        <v/>
      </c>
      <c r="W332" s="2" t="str">
        <v/>
      </c>
      <c r="AB332" s="2" t="str">
        <v/>
      </c>
      <c r="AE332" s="2" t="str">
        <v/>
      </c>
      <c r="AH332" s="2" t="str">
        <v/>
      </c>
      <c r="AK332" s="2" t="str">
        <v/>
      </c>
      <c r="AO332" s="2" t="str">
        <v/>
      </c>
      <c r="AV332" s="2" t="str">
        <v/>
      </c>
      <c r="BE332" s="2" t="str">
        <v/>
      </c>
      <c r="BJ332" s="2" t="str">
        <v/>
      </c>
    </row>
    <row r="333" spans="4:62">
      <c r="D333" s="2" t="str">
        <v/>
      </c>
      <c r="H333" s="2" t="str">
        <v/>
      </c>
      <c r="K333" s="2" t="str">
        <v/>
      </c>
      <c r="N333" s="2" t="str">
        <v/>
      </c>
      <c r="Q333" s="2" t="str">
        <v/>
      </c>
      <c r="U333" s="2" t="str">
        <v/>
      </c>
      <c r="W333" s="2" t="str">
        <v/>
      </c>
      <c r="AB333" s="2" t="str">
        <v/>
      </c>
      <c r="AE333" s="2" t="str">
        <v/>
      </c>
      <c r="AH333" s="2" t="str">
        <v/>
      </c>
      <c r="AK333" s="2" t="str">
        <v/>
      </c>
      <c r="AO333" s="2" t="str">
        <v/>
      </c>
      <c r="AV333" s="2" t="str">
        <v/>
      </c>
      <c r="BE333" s="2" t="str">
        <v/>
      </c>
      <c r="BJ333" s="2" t="str">
        <v/>
      </c>
    </row>
    <row r="334" spans="4:62">
      <c r="D334" s="2" t="str">
        <v/>
      </c>
      <c r="H334" s="2" t="str">
        <v/>
      </c>
      <c r="K334" s="2" t="str">
        <v/>
      </c>
      <c r="N334" s="2" t="str">
        <v/>
      </c>
      <c r="Q334" s="2" t="str">
        <v/>
      </c>
      <c r="U334" s="2" t="str">
        <v/>
      </c>
      <c r="W334" s="2" t="str">
        <v/>
      </c>
      <c r="AB334" s="2" t="str">
        <v/>
      </c>
      <c r="AE334" s="2" t="str">
        <v/>
      </c>
      <c r="AH334" s="2" t="str">
        <v/>
      </c>
      <c r="AK334" s="2" t="str">
        <v/>
      </c>
      <c r="AO334" s="2" t="str">
        <v/>
      </c>
      <c r="AV334" s="2" t="str">
        <v/>
      </c>
      <c r="BE334" s="2" t="str">
        <v/>
      </c>
      <c r="BJ334" s="2" t="str">
        <v/>
      </c>
    </row>
    <row r="335" spans="4:62">
      <c r="D335" s="2" t="str">
        <v/>
      </c>
      <c r="H335" s="2" t="str">
        <v/>
      </c>
      <c r="K335" s="2" t="str">
        <v/>
      </c>
      <c r="N335" s="2" t="str">
        <v/>
      </c>
      <c r="Q335" s="2" t="str">
        <v/>
      </c>
      <c r="U335" s="2" t="str">
        <v/>
      </c>
      <c r="W335" s="2" t="str">
        <v/>
      </c>
      <c r="AB335" s="2" t="str">
        <v/>
      </c>
      <c r="AE335" s="2" t="str">
        <v/>
      </c>
      <c r="AH335" s="2" t="str">
        <v/>
      </c>
      <c r="AK335" s="2" t="str">
        <v/>
      </c>
      <c r="AO335" s="2" t="str">
        <v/>
      </c>
      <c r="AV335" s="2" t="str">
        <v/>
      </c>
      <c r="BE335" s="2" t="str">
        <v/>
      </c>
      <c r="BJ335" s="2" t="str">
        <v/>
      </c>
    </row>
    <row r="336" spans="4:62">
      <c r="D336" s="2" t="str">
        <v/>
      </c>
      <c r="H336" s="2" t="str">
        <v/>
      </c>
      <c r="K336" s="2" t="str">
        <v/>
      </c>
      <c r="N336" s="2" t="str">
        <v/>
      </c>
      <c r="Q336" s="2" t="str">
        <v/>
      </c>
      <c r="U336" s="2" t="str">
        <v/>
      </c>
      <c r="W336" s="2" t="str">
        <v/>
      </c>
      <c r="AB336" s="2" t="str">
        <v/>
      </c>
      <c r="AE336" s="2" t="str">
        <v/>
      </c>
      <c r="AH336" s="2" t="str">
        <v/>
      </c>
      <c r="AK336" s="2" t="str">
        <v/>
      </c>
      <c r="AO336" s="2" t="str">
        <v/>
      </c>
      <c r="AV336" s="2" t="str">
        <v/>
      </c>
      <c r="BE336" s="2" t="str">
        <v/>
      </c>
      <c r="BJ336" s="2" t="str">
        <v/>
      </c>
    </row>
    <row r="337" spans="4:62">
      <c r="D337" s="2" t="str">
        <v/>
      </c>
      <c r="H337" s="2" t="str">
        <v/>
      </c>
      <c r="K337" s="2" t="str">
        <v/>
      </c>
      <c r="N337" s="2" t="str">
        <v/>
      </c>
      <c r="Q337" s="2" t="str">
        <v/>
      </c>
      <c r="U337" s="2" t="str">
        <v/>
      </c>
      <c r="W337" s="2" t="str">
        <v/>
      </c>
      <c r="AB337" s="2" t="str">
        <v/>
      </c>
      <c r="AE337" s="2" t="str">
        <v/>
      </c>
      <c r="AH337" s="2" t="str">
        <v/>
      </c>
      <c r="AK337" s="2" t="str">
        <v/>
      </c>
      <c r="AO337" s="2" t="str">
        <v/>
      </c>
      <c r="AV337" s="2" t="str">
        <v/>
      </c>
      <c r="BE337" s="2" t="str">
        <v/>
      </c>
      <c r="BJ337" s="2" t="str">
        <v/>
      </c>
    </row>
    <row r="338" spans="4:62">
      <c r="D338" s="2" t="str">
        <v/>
      </c>
      <c r="H338" s="2" t="str">
        <v/>
      </c>
      <c r="K338" s="2" t="str">
        <v/>
      </c>
      <c r="N338" s="2" t="str">
        <v/>
      </c>
      <c r="Q338" s="2" t="str">
        <v/>
      </c>
      <c r="U338" s="2" t="str">
        <v/>
      </c>
      <c r="W338" s="2" t="str">
        <v/>
      </c>
      <c r="AB338" s="2" t="str">
        <v/>
      </c>
      <c r="AE338" s="2" t="str">
        <v/>
      </c>
      <c r="AH338" s="2" t="str">
        <v/>
      </c>
      <c r="AK338" s="2" t="str">
        <v/>
      </c>
      <c r="AO338" s="2" t="str">
        <v/>
      </c>
      <c r="AV338" s="2" t="str">
        <v/>
      </c>
      <c r="BE338" s="2" t="str">
        <v/>
      </c>
      <c r="BJ338" s="2" t="str">
        <v/>
      </c>
    </row>
    <row r="339" spans="4:62">
      <c r="D339" s="2" t="str">
        <v/>
      </c>
      <c r="H339" s="2" t="str">
        <v/>
      </c>
      <c r="K339" s="2" t="str">
        <v/>
      </c>
      <c r="N339" s="2" t="str">
        <v/>
      </c>
      <c r="Q339" s="2" t="str">
        <v/>
      </c>
      <c r="U339" s="2" t="str">
        <v/>
      </c>
      <c r="W339" s="2" t="str">
        <v/>
      </c>
      <c r="AB339" s="2" t="str">
        <v/>
      </c>
      <c r="AE339" s="2" t="str">
        <v/>
      </c>
      <c r="AH339" s="2" t="str">
        <v/>
      </c>
      <c r="AK339" s="2" t="str">
        <v/>
      </c>
      <c r="AO339" s="2" t="str">
        <v/>
      </c>
      <c r="AV339" s="2" t="str">
        <v/>
      </c>
      <c r="BE339" s="2" t="str">
        <v/>
      </c>
      <c r="BJ339" s="2" t="str">
        <v/>
      </c>
    </row>
    <row r="340" spans="4:62">
      <c r="D340" s="2" t="str">
        <v/>
      </c>
      <c r="H340" s="2" t="str">
        <v/>
      </c>
      <c r="K340" s="2" t="str">
        <v/>
      </c>
      <c r="N340" s="2" t="str">
        <v/>
      </c>
      <c r="Q340" s="2" t="str">
        <v/>
      </c>
      <c r="U340" s="2" t="str">
        <v/>
      </c>
      <c r="W340" s="2" t="str">
        <v/>
      </c>
      <c r="AB340" s="2" t="str">
        <v/>
      </c>
      <c r="AE340" s="2" t="str">
        <v/>
      </c>
      <c r="AH340" s="2" t="str">
        <v/>
      </c>
      <c r="AK340" s="2" t="str">
        <v/>
      </c>
      <c r="AO340" s="2" t="str">
        <v/>
      </c>
      <c r="AV340" s="2" t="str">
        <v/>
      </c>
      <c r="BE340" s="2" t="str">
        <v/>
      </c>
      <c r="BJ340" s="2" t="str">
        <v/>
      </c>
    </row>
    <row r="341" spans="4:62">
      <c r="D341" s="2" t="str">
        <v/>
      </c>
      <c r="H341" s="2" t="str">
        <v/>
      </c>
      <c r="K341" s="2" t="str">
        <v/>
      </c>
      <c r="N341" s="2" t="str">
        <v/>
      </c>
      <c r="Q341" s="2" t="str">
        <v/>
      </c>
      <c r="U341" s="2" t="str">
        <v/>
      </c>
      <c r="W341" s="2" t="str">
        <v/>
      </c>
      <c r="AB341" s="2" t="str">
        <v/>
      </c>
      <c r="AE341" s="2" t="str">
        <v/>
      </c>
      <c r="AH341" s="2" t="str">
        <v/>
      </c>
      <c r="AK341" s="2" t="str">
        <v/>
      </c>
      <c r="AO341" s="2" t="str">
        <v/>
      </c>
      <c r="AV341" s="2" t="str">
        <v/>
      </c>
      <c r="BE341" s="2" t="str">
        <v/>
      </c>
      <c r="BJ341" s="2" t="str">
        <v/>
      </c>
    </row>
    <row r="342" spans="4:62">
      <c r="D342" s="2" t="str">
        <v/>
      </c>
      <c r="H342" s="2" t="str">
        <v/>
      </c>
      <c r="K342" s="2" t="str">
        <v/>
      </c>
      <c r="N342" s="2" t="str">
        <v/>
      </c>
      <c r="Q342" s="2" t="str">
        <v/>
      </c>
      <c r="U342" s="2" t="str">
        <v/>
      </c>
      <c r="W342" s="2" t="str">
        <v/>
      </c>
      <c r="AB342" s="2" t="str">
        <v/>
      </c>
      <c r="AE342" s="2" t="str">
        <v/>
      </c>
      <c r="AH342" s="2" t="str">
        <v/>
      </c>
      <c r="AK342" s="2" t="str">
        <v/>
      </c>
      <c r="AO342" s="2" t="str">
        <v/>
      </c>
      <c r="AV342" s="2" t="str">
        <v/>
      </c>
      <c r="BE342" s="2" t="str">
        <v/>
      </c>
      <c r="BJ342" s="2" t="str">
        <v/>
      </c>
    </row>
    <row r="343" spans="4:62">
      <c r="D343" s="2" t="str">
        <v/>
      </c>
      <c r="H343" s="2" t="str">
        <v/>
      </c>
      <c r="K343" s="2" t="str">
        <v/>
      </c>
      <c r="N343" s="2" t="str">
        <v/>
      </c>
      <c r="Q343" s="2" t="str">
        <v/>
      </c>
      <c r="U343" s="2" t="str">
        <v/>
      </c>
      <c r="W343" s="2" t="str">
        <v/>
      </c>
      <c r="AB343" s="2" t="str">
        <v/>
      </c>
      <c r="AE343" s="2" t="str">
        <v/>
      </c>
      <c r="AH343" s="2" t="str">
        <v/>
      </c>
      <c r="AK343" s="2" t="str">
        <v/>
      </c>
      <c r="AO343" s="2" t="str">
        <v/>
      </c>
      <c r="AV343" s="2" t="str">
        <v/>
      </c>
      <c r="BE343" s="2" t="str">
        <v/>
      </c>
      <c r="BJ343" s="2" t="str">
        <v/>
      </c>
    </row>
    <row r="344" spans="4:62">
      <c r="D344" s="2" t="str">
        <v/>
      </c>
      <c r="H344" s="2" t="str">
        <v/>
      </c>
      <c r="K344" s="2" t="str">
        <v/>
      </c>
      <c r="N344" s="2" t="str">
        <v/>
      </c>
      <c r="Q344" s="2" t="str">
        <v/>
      </c>
      <c r="U344" s="2" t="str">
        <v/>
      </c>
      <c r="W344" s="2" t="str">
        <v/>
      </c>
      <c r="AB344" s="2" t="str">
        <v/>
      </c>
      <c r="AE344" s="2" t="str">
        <v/>
      </c>
      <c r="AH344" s="2" t="str">
        <v/>
      </c>
      <c r="AK344" s="2" t="str">
        <v/>
      </c>
      <c r="AO344" s="2" t="str">
        <v/>
      </c>
      <c r="AV344" s="2" t="str">
        <v/>
      </c>
      <c r="BE344" s="2" t="str">
        <v/>
      </c>
      <c r="BJ344" s="2" t="str">
        <v/>
      </c>
    </row>
    <row r="345" spans="4:62">
      <c r="D345" s="2" t="str">
        <v/>
      </c>
      <c r="H345" s="2" t="str">
        <v/>
      </c>
      <c r="K345" s="2" t="str">
        <v/>
      </c>
      <c r="N345" s="2" t="str">
        <v/>
      </c>
      <c r="Q345" s="2" t="str">
        <v/>
      </c>
      <c r="U345" s="2" t="str">
        <v/>
      </c>
      <c r="W345" s="2" t="str">
        <v/>
      </c>
      <c r="AB345" s="2" t="str">
        <v/>
      </c>
      <c r="AE345" s="2" t="str">
        <v/>
      </c>
      <c r="AH345" s="2" t="str">
        <v/>
      </c>
      <c r="AK345" s="2" t="str">
        <v/>
      </c>
      <c r="AO345" s="2" t="str">
        <v/>
      </c>
      <c r="AV345" s="2" t="str">
        <v/>
      </c>
      <c r="BE345" s="2" t="str">
        <v/>
      </c>
      <c r="BJ345" s="2" t="str">
        <v/>
      </c>
    </row>
    <row r="346" spans="4:62">
      <c r="D346" s="2" t="str">
        <v/>
      </c>
      <c r="H346" s="2" t="str">
        <v/>
      </c>
      <c r="K346" s="2" t="str">
        <v/>
      </c>
      <c r="N346" s="2" t="str">
        <v/>
      </c>
      <c r="Q346" s="2" t="str">
        <v/>
      </c>
      <c r="U346" s="2" t="str">
        <v/>
      </c>
      <c r="W346" s="2" t="str">
        <v/>
      </c>
      <c r="AB346" s="2" t="str">
        <v/>
      </c>
      <c r="AE346" s="2" t="str">
        <v/>
      </c>
      <c r="AH346" s="2" t="str">
        <v/>
      </c>
      <c r="AK346" s="2" t="str">
        <v/>
      </c>
      <c r="AO346" s="2" t="str">
        <v/>
      </c>
      <c r="AV346" s="2" t="str">
        <v/>
      </c>
      <c r="BE346" s="2" t="str">
        <v/>
      </c>
      <c r="BJ346" s="2" t="str">
        <v/>
      </c>
    </row>
    <row r="347" spans="4:62">
      <c r="D347" s="2" t="str">
        <v/>
      </c>
      <c r="H347" s="2" t="str">
        <v/>
      </c>
      <c r="K347" s="2" t="str">
        <v/>
      </c>
      <c r="N347" s="2" t="str">
        <v/>
      </c>
      <c r="Q347" s="2" t="str">
        <v/>
      </c>
      <c r="U347" s="2" t="str">
        <v/>
      </c>
      <c r="W347" s="2" t="str">
        <v/>
      </c>
      <c r="AB347" s="2" t="str">
        <v/>
      </c>
      <c r="AE347" s="2" t="str">
        <v/>
      </c>
      <c r="AH347" s="2" t="str">
        <v/>
      </c>
      <c r="AK347" s="2" t="str">
        <v/>
      </c>
      <c r="AO347" s="2" t="str">
        <v/>
      </c>
      <c r="AV347" s="2" t="str">
        <v/>
      </c>
      <c r="BE347" s="2" t="str">
        <v/>
      </c>
      <c r="BJ347" s="2" t="str">
        <v/>
      </c>
    </row>
    <row r="348" spans="4:62">
      <c r="D348" s="2" t="str">
        <v/>
      </c>
      <c r="H348" s="2" t="str">
        <v/>
      </c>
      <c r="K348" s="2" t="str">
        <v/>
      </c>
      <c r="N348" s="2" t="str">
        <v/>
      </c>
      <c r="Q348" s="2" t="str">
        <v/>
      </c>
      <c r="U348" s="2" t="str">
        <v/>
      </c>
      <c r="W348" s="2" t="str">
        <v/>
      </c>
      <c r="AB348" s="2" t="str">
        <v/>
      </c>
      <c r="AE348" s="2" t="str">
        <v/>
      </c>
      <c r="AH348" s="2" t="str">
        <v/>
      </c>
      <c r="AK348" s="2" t="str">
        <v/>
      </c>
      <c r="AO348" s="2" t="str">
        <v/>
      </c>
      <c r="AV348" s="2" t="str">
        <v/>
      </c>
      <c r="BE348" s="2" t="str">
        <v/>
      </c>
      <c r="BJ348" s="2" t="str">
        <v/>
      </c>
    </row>
    <row r="349" spans="4:62">
      <c r="D349" s="2" t="str">
        <v/>
      </c>
      <c r="H349" s="2" t="str">
        <v/>
      </c>
      <c r="K349" s="2" t="str">
        <v/>
      </c>
      <c r="N349" s="2" t="str">
        <v/>
      </c>
      <c r="Q349" s="2" t="str">
        <v/>
      </c>
      <c r="U349" s="2" t="str">
        <v/>
      </c>
      <c r="W349" s="2" t="str">
        <v/>
      </c>
      <c r="AB349" s="2" t="str">
        <v/>
      </c>
      <c r="AE349" s="2" t="str">
        <v/>
      </c>
      <c r="AH349" s="2" t="str">
        <v/>
      </c>
      <c r="AK349" s="2" t="str">
        <v/>
      </c>
      <c r="AO349" s="2" t="str">
        <v/>
      </c>
      <c r="AV349" s="2" t="str">
        <v/>
      </c>
      <c r="BE349" s="2" t="str">
        <v/>
      </c>
      <c r="BJ349" s="2" t="str">
        <v/>
      </c>
    </row>
    <row r="350" spans="4:62">
      <c r="D350" s="2" t="str">
        <v/>
      </c>
      <c r="H350" s="2" t="str">
        <v/>
      </c>
      <c r="K350" s="2" t="str">
        <v/>
      </c>
      <c r="N350" s="2" t="str">
        <v/>
      </c>
      <c r="Q350" s="2" t="str">
        <v/>
      </c>
      <c r="U350" s="2" t="str">
        <v/>
      </c>
      <c r="W350" s="2" t="str">
        <v/>
      </c>
      <c r="AB350" s="2" t="str">
        <v/>
      </c>
      <c r="AE350" s="2" t="str">
        <v/>
      </c>
      <c r="AH350" s="2" t="str">
        <v/>
      </c>
      <c r="AK350" s="2" t="str">
        <v/>
      </c>
      <c r="AO350" s="2" t="str">
        <v/>
      </c>
      <c r="AV350" s="2" t="str">
        <v/>
      </c>
      <c r="BE350" s="2" t="str">
        <v/>
      </c>
      <c r="BJ350" s="2" t="str">
        <v/>
      </c>
    </row>
    <row r="351" spans="4:62">
      <c r="D351" s="2" t="str">
        <v/>
      </c>
      <c r="H351" s="2" t="str">
        <v/>
      </c>
      <c r="K351" s="2" t="str">
        <v/>
      </c>
      <c r="N351" s="2" t="str">
        <v/>
      </c>
      <c r="Q351" s="2" t="str">
        <v/>
      </c>
      <c r="U351" s="2" t="str">
        <v/>
      </c>
      <c r="W351" s="2" t="str">
        <v/>
      </c>
      <c r="AB351" s="2" t="str">
        <v/>
      </c>
      <c r="AE351" s="2" t="str">
        <v/>
      </c>
      <c r="AH351" s="2" t="str">
        <v/>
      </c>
      <c r="AK351" s="2" t="str">
        <v/>
      </c>
      <c r="AO351" s="2" t="str">
        <v/>
      </c>
      <c r="AV351" s="2" t="str">
        <v/>
      </c>
      <c r="BE351" s="2" t="str">
        <v/>
      </c>
      <c r="BJ351" s="2" t="str">
        <v/>
      </c>
    </row>
    <row r="352" spans="4:62">
      <c r="D352" s="2" t="str">
        <v/>
      </c>
      <c r="H352" s="2" t="str">
        <v/>
      </c>
      <c r="K352" s="2" t="str">
        <v/>
      </c>
      <c r="N352" s="2" t="str">
        <v/>
      </c>
      <c r="Q352" s="2" t="str">
        <v/>
      </c>
      <c r="U352" s="2" t="str">
        <v/>
      </c>
      <c r="W352" s="2" t="str">
        <v/>
      </c>
      <c r="AB352" s="2" t="str">
        <v/>
      </c>
      <c r="AE352" s="2" t="str">
        <v/>
      </c>
      <c r="AH352" s="2" t="str">
        <v/>
      </c>
      <c r="AK352" s="2" t="str">
        <v/>
      </c>
      <c r="AO352" s="2" t="str">
        <v/>
      </c>
      <c r="AV352" s="2" t="str">
        <v/>
      </c>
      <c r="BE352" s="2" t="str">
        <v/>
      </c>
      <c r="BJ352" s="2" t="str">
        <v/>
      </c>
    </row>
    <row r="353" spans="4:62">
      <c r="D353" s="2" t="str">
        <v/>
      </c>
      <c r="H353" s="2" t="str">
        <v/>
      </c>
      <c r="K353" s="2" t="str">
        <v/>
      </c>
      <c r="N353" s="2" t="str">
        <v/>
      </c>
      <c r="Q353" s="2" t="str">
        <v/>
      </c>
      <c r="U353" s="2" t="str">
        <v/>
      </c>
      <c r="W353" s="2" t="str">
        <v/>
      </c>
      <c r="AB353" s="2" t="str">
        <v/>
      </c>
      <c r="AE353" s="2" t="str">
        <v/>
      </c>
      <c r="AH353" s="2" t="str">
        <v/>
      </c>
      <c r="AK353" s="2" t="str">
        <v/>
      </c>
      <c r="AO353" s="2" t="str">
        <v/>
      </c>
      <c r="AV353" s="2" t="str">
        <v/>
      </c>
      <c r="BE353" s="2" t="str">
        <v/>
      </c>
      <c r="BJ353" s="2" t="str">
        <v/>
      </c>
    </row>
    <row r="354" spans="4:62">
      <c r="D354" s="2" t="str">
        <v/>
      </c>
      <c r="H354" s="2" t="str">
        <v/>
      </c>
      <c r="K354" s="2" t="str">
        <v/>
      </c>
      <c r="N354" s="2" t="str">
        <v/>
      </c>
      <c r="Q354" s="2" t="str">
        <v/>
      </c>
      <c r="U354" s="2" t="str">
        <v/>
      </c>
      <c r="W354" s="2" t="str">
        <v/>
      </c>
      <c r="AB354" s="2" t="str">
        <v/>
      </c>
      <c r="AE354" s="2" t="str">
        <v/>
      </c>
      <c r="AH354" s="2" t="str">
        <v/>
      </c>
      <c r="AK354" s="2" t="str">
        <v/>
      </c>
      <c r="AO354" s="2" t="str">
        <v/>
      </c>
      <c r="AV354" s="2" t="str">
        <v/>
      </c>
      <c r="BE354" s="2" t="str">
        <v/>
      </c>
      <c r="BJ354" s="2" t="str">
        <v/>
      </c>
    </row>
    <row r="355" spans="4:62">
      <c r="D355" s="2" t="str">
        <v/>
      </c>
      <c r="H355" s="2" t="str">
        <v/>
      </c>
      <c r="K355" s="2" t="str">
        <v/>
      </c>
      <c r="N355" s="2" t="str">
        <v/>
      </c>
      <c r="Q355" s="2" t="str">
        <v/>
      </c>
      <c r="U355" s="2" t="str">
        <v/>
      </c>
      <c r="W355" s="2" t="str">
        <v/>
      </c>
      <c r="AB355" s="2" t="str">
        <v/>
      </c>
      <c r="AE355" s="2" t="str">
        <v/>
      </c>
      <c r="AH355" s="2" t="str">
        <v/>
      </c>
      <c r="AK355" s="2" t="str">
        <v/>
      </c>
      <c r="AO355" s="2" t="str">
        <v/>
      </c>
      <c r="AV355" s="2" t="str">
        <v/>
      </c>
      <c r="BE355" s="2" t="str">
        <v/>
      </c>
      <c r="BJ355" s="2" t="str">
        <v/>
      </c>
    </row>
    <row r="356" spans="4:62">
      <c r="D356" s="2" t="str">
        <v/>
      </c>
      <c r="H356" s="2" t="str">
        <v/>
      </c>
      <c r="K356" s="2" t="str">
        <v/>
      </c>
      <c r="N356" s="2" t="str">
        <v/>
      </c>
      <c r="Q356" s="2" t="str">
        <v/>
      </c>
      <c r="U356" s="2" t="str">
        <v/>
      </c>
      <c r="W356" s="2" t="str">
        <v/>
      </c>
      <c r="AB356" s="2" t="str">
        <v/>
      </c>
      <c r="AE356" s="2" t="str">
        <v/>
      </c>
      <c r="AH356" s="2" t="str">
        <v/>
      </c>
      <c r="AK356" s="2" t="str">
        <v/>
      </c>
      <c r="AO356" s="2" t="str">
        <v/>
      </c>
      <c r="AV356" s="2" t="str">
        <v/>
      </c>
      <c r="BE356" s="2" t="str">
        <v/>
      </c>
      <c r="BJ356" s="2" t="str">
        <v/>
      </c>
    </row>
    <row r="357" spans="4:62">
      <c r="D357" s="2" t="str">
        <v/>
      </c>
      <c r="H357" s="2" t="str">
        <v/>
      </c>
      <c r="K357" s="2" t="str">
        <v/>
      </c>
      <c r="N357" s="2" t="str">
        <v/>
      </c>
      <c r="Q357" s="2" t="str">
        <v/>
      </c>
      <c r="U357" s="2" t="str">
        <v/>
      </c>
      <c r="W357" s="2" t="str">
        <v/>
      </c>
      <c r="AB357" s="2" t="str">
        <v/>
      </c>
      <c r="AE357" s="2" t="str">
        <v/>
      </c>
      <c r="AH357" s="2" t="str">
        <v/>
      </c>
      <c r="AK357" s="2" t="str">
        <v/>
      </c>
      <c r="AO357" s="2" t="str">
        <v/>
      </c>
      <c r="AV357" s="2" t="str">
        <v/>
      </c>
      <c r="BE357" s="2" t="str">
        <v/>
      </c>
      <c r="BJ357" s="2" t="str">
        <v/>
      </c>
    </row>
    <row r="358" spans="4:62">
      <c r="D358" s="2" t="str">
        <v/>
      </c>
      <c r="H358" s="2" t="str">
        <v/>
      </c>
      <c r="K358" s="2" t="str">
        <v/>
      </c>
      <c r="N358" s="2" t="str">
        <v/>
      </c>
      <c r="Q358" s="2" t="str">
        <v/>
      </c>
      <c r="U358" s="2" t="str">
        <v/>
      </c>
      <c r="W358" s="2" t="str">
        <v/>
      </c>
      <c r="AB358" s="2" t="str">
        <v/>
      </c>
      <c r="AE358" s="2" t="str">
        <v/>
      </c>
      <c r="AH358" s="2" t="str">
        <v/>
      </c>
      <c r="AK358" s="2" t="str">
        <v/>
      </c>
      <c r="AO358" s="2" t="str">
        <v/>
      </c>
      <c r="AV358" s="2" t="str">
        <v/>
      </c>
      <c r="BE358" s="2" t="str">
        <v/>
      </c>
      <c r="BJ358" s="2" t="str">
        <v/>
      </c>
    </row>
    <row r="359" spans="4:62">
      <c r="D359" s="2" t="str">
        <v/>
      </c>
      <c r="H359" s="2" t="str">
        <v/>
      </c>
      <c r="K359" s="2" t="str">
        <v/>
      </c>
      <c r="N359" s="2" t="str">
        <v/>
      </c>
      <c r="Q359" s="2" t="str">
        <v/>
      </c>
      <c r="U359" s="2" t="str">
        <v/>
      </c>
      <c r="W359" s="2" t="str">
        <v/>
      </c>
      <c r="AB359" s="2" t="str">
        <v/>
      </c>
      <c r="AE359" s="2" t="str">
        <v/>
      </c>
      <c r="AH359" s="2" t="str">
        <v/>
      </c>
      <c r="AK359" s="2" t="str">
        <v/>
      </c>
      <c r="AO359" s="2" t="str">
        <v/>
      </c>
      <c r="AV359" s="2" t="str">
        <v/>
      </c>
      <c r="BE359" s="2" t="str">
        <v/>
      </c>
      <c r="BJ359" s="2" t="str">
        <v/>
      </c>
    </row>
    <row r="360" spans="4:62">
      <c r="D360" s="2" t="str">
        <v/>
      </c>
      <c r="H360" s="2" t="str">
        <v/>
      </c>
      <c r="K360" s="2" t="str">
        <v/>
      </c>
      <c r="N360" s="2" t="str">
        <v/>
      </c>
      <c r="Q360" s="2" t="str">
        <v/>
      </c>
      <c r="U360" s="2" t="str">
        <v/>
      </c>
      <c r="W360" s="2" t="str">
        <v/>
      </c>
      <c r="AB360" s="2" t="str">
        <v/>
      </c>
      <c r="AE360" s="2" t="str">
        <v/>
      </c>
      <c r="AH360" s="2" t="str">
        <v/>
      </c>
      <c r="AK360" s="2" t="str">
        <v/>
      </c>
      <c r="AO360" s="2" t="str">
        <v/>
      </c>
      <c r="AV360" s="2" t="str">
        <v/>
      </c>
      <c r="BE360" s="2" t="str">
        <v/>
      </c>
      <c r="BJ360" s="2" t="str">
        <v/>
      </c>
    </row>
    <row r="361" spans="4:62">
      <c r="D361" s="2" t="str">
        <v/>
      </c>
      <c r="H361" s="2" t="str">
        <v/>
      </c>
      <c r="K361" s="2" t="str">
        <v/>
      </c>
      <c r="N361" s="2" t="str">
        <v/>
      </c>
      <c r="Q361" s="2" t="str">
        <v/>
      </c>
      <c r="U361" s="2" t="str">
        <v/>
      </c>
      <c r="W361" s="2" t="str">
        <v/>
      </c>
      <c r="AB361" s="2" t="str">
        <v/>
      </c>
      <c r="AE361" s="2" t="str">
        <v/>
      </c>
      <c r="AH361" s="2" t="str">
        <v/>
      </c>
      <c r="AK361" s="2" t="str">
        <v/>
      </c>
      <c r="AO361" s="2" t="str">
        <v/>
      </c>
      <c r="AV361" s="2" t="str">
        <v/>
      </c>
      <c r="BE361" s="2" t="str">
        <v/>
      </c>
      <c r="BJ361" s="2" t="str">
        <v/>
      </c>
    </row>
    <row r="362" spans="4:62">
      <c r="D362" s="2" t="str">
        <v/>
      </c>
      <c r="H362" s="2" t="str">
        <v/>
      </c>
      <c r="K362" s="2" t="str">
        <v/>
      </c>
      <c r="N362" s="2" t="str">
        <v/>
      </c>
      <c r="Q362" s="2" t="str">
        <v/>
      </c>
      <c r="U362" s="2" t="str">
        <v/>
      </c>
      <c r="W362" s="2" t="str">
        <v/>
      </c>
      <c r="AB362" s="2" t="str">
        <v/>
      </c>
      <c r="AE362" s="2" t="str">
        <v/>
      </c>
      <c r="AH362" s="2" t="str">
        <v/>
      </c>
      <c r="AK362" s="2" t="str">
        <v/>
      </c>
      <c r="AO362" s="2" t="str">
        <v/>
      </c>
      <c r="AV362" s="2" t="str">
        <v/>
      </c>
      <c r="BE362" s="2" t="str">
        <v/>
      </c>
      <c r="BJ362" s="2" t="str">
        <v/>
      </c>
    </row>
    <row r="363" spans="4:62">
      <c r="D363" s="2" t="str">
        <v/>
      </c>
      <c r="H363" s="2" t="str">
        <v/>
      </c>
      <c r="K363" s="2" t="str">
        <v/>
      </c>
      <c r="N363" s="2" t="str">
        <v/>
      </c>
      <c r="Q363" s="2" t="str">
        <v/>
      </c>
      <c r="U363" s="2" t="str">
        <v/>
      </c>
      <c r="W363" s="2" t="str">
        <v/>
      </c>
      <c r="AB363" s="2" t="str">
        <v/>
      </c>
      <c r="AE363" s="2" t="str">
        <v/>
      </c>
      <c r="AH363" s="2" t="str">
        <v/>
      </c>
      <c r="AK363" s="2" t="str">
        <v/>
      </c>
      <c r="AO363" s="2" t="str">
        <v/>
      </c>
      <c r="AV363" s="2" t="str">
        <v/>
      </c>
      <c r="BE363" s="2" t="str">
        <v/>
      </c>
      <c r="BJ363" s="2" t="str">
        <v/>
      </c>
    </row>
    <row r="364" spans="4:62">
      <c r="D364" s="2" t="str">
        <v/>
      </c>
      <c r="H364" s="2" t="str">
        <v/>
      </c>
      <c r="K364" s="2" t="str">
        <v/>
      </c>
      <c r="N364" s="2" t="str">
        <v/>
      </c>
      <c r="Q364" s="2" t="str">
        <v/>
      </c>
      <c r="U364" s="2" t="str">
        <v/>
      </c>
      <c r="W364" s="2" t="str">
        <v/>
      </c>
      <c r="AB364" s="2" t="str">
        <v/>
      </c>
      <c r="AE364" s="2" t="str">
        <v/>
      </c>
      <c r="AH364" s="2" t="str">
        <v/>
      </c>
      <c r="AK364" s="2" t="str">
        <v/>
      </c>
      <c r="AO364" s="2" t="str">
        <v/>
      </c>
      <c r="AV364" s="2" t="str">
        <v/>
      </c>
      <c r="BE364" s="2" t="str">
        <v/>
      </c>
      <c r="BJ364" s="2" t="str">
        <v/>
      </c>
    </row>
    <row r="365" spans="4:62">
      <c r="D365" s="2" t="str">
        <v/>
      </c>
      <c r="H365" s="2" t="str">
        <v/>
      </c>
      <c r="K365" s="2" t="str">
        <v/>
      </c>
      <c r="N365" s="2" t="str">
        <v/>
      </c>
      <c r="Q365" s="2" t="str">
        <v/>
      </c>
      <c r="U365" s="2" t="str">
        <v/>
      </c>
      <c r="W365" s="2" t="str">
        <v/>
      </c>
      <c r="AB365" s="2" t="str">
        <v/>
      </c>
      <c r="AE365" s="2" t="str">
        <v/>
      </c>
      <c r="AH365" s="2" t="str">
        <v/>
      </c>
      <c r="AK365" s="2" t="str">
        <v/>
      </c>
      <c r="AO365" s="2" t="str">
        <v/>
      </c>
      <c r="AV365" s="2" t="str">
        <v/>
      </c>
      <c r="BE365" s="2" t="str">
        <v/>
      </c>
      <c r="BJ365" s="2" t="str">
        <v/>
      </c>
    </row>
    <row r="366" spans="4:62">
      <c r="D366" s="2" t="str">
        <v/>
      </c>
      <c r="H366" s="2" t="str">
        <v/>
      </c>
      <c r="K366" s="2" t="str">
        <v/>
      </c>
      <c r="N366" s="2" t="str">
        <v/>
      </c>
      <c r="Q366" s="2" t="str">
        <v/>
      </c>
      <c r="U366" s="2" t="str">
        <v/>
      </c>
      <c r="W366" s="2" t="str">
        <v/>
      </c>
      <c r="AB366" s="2" t="str">
        <v/>
      </c>
      <c r="AE366" s="2" t="str">
        <v/>
      </c>
      <c r="AH366" s="2" t="str">
        <v/>
      </c>
      <c r="AK366" s="2" t="str">
        <v/>
      </c>
      <c r="AO366" s="2" t="str">
        <v/>
      </c>
      <c r="AV366" s="2" t="str">
        <v/>
      </c>
      <c r="BE366" s="2" t="str">
        <v/>
      </c>
      <c r="BJ366" s="2" t="str">
        <v/>
      </c>
    </row>
    <row r="367" spans="4:62">
      <c r="D367" s="2" t="str">
        <v/>
      </c>
      <c r="H367" s="2" t="str">
        <v/>
      </c>
      <c r="K367" s="2" t="str">
        <v/>
      </c>
      <c r="N367" s="2" t="str">
        <v/>
      </c>
      <c r="Q367" s="2" t="str">
        <v/>
      </c>
      <c r="U367" s="2" t="str">
        <v/>
      </c>
      <c r="W367" s="2" t="str">
        <v/>
      </c>
      <c r="AB367" s="2" t="str">
        <v/>
      </c>
      <c r="AE367" s="2" t="str">
        <v/>
      </c>
      <c r="AH367" s="2" t="str">
        <v/>
      </c>
      <c r="AK367" s="2" t="str">
        <v/>
      </c>
      <c r="AO367" s="2" t="str">
        <v/>
      </c>
      <c r="AV367" s="2" t="str">
        <v/>
      </c>
      <c r="BE367" s="2" t="str">
        <v/>
      </c>
      <c r="BJ367" s="2" t="str">
        <v/>
      </c>
    </row>
    <row r="368" spans="4:62">
      <c r="D368" s="2" t="str">
        <v/>
      </c>
      <c r="H368" s="2" t="str">
        <v/>
      </c>
      <c r="K368" s="2" t="str">
        <v/>
      </c>
      <c r="N368" s="2" t="str">
        <v/>
      </c>
      <c r="Q368" s="2" t="str">
        <v/>
      </c>
      <c r="U368" s="2" t="str">
        <v/>
      </c>
      <c r="W368" s="2" t="str">
        <v/>
      </c>
      <c r="AB368" s="2" t="str">
        <v/>
      </c>
      <c r="AE368" s="2" t="str">
        <v/>
      </c>
      <c r="AH368" s="2" t="str">
        <v/>
      </c>
      <c r="AK368" s="2" t="str">
        <v/>
      </c>
      <c r="AO368" s="2" t="str">
        <v/>
      </c>
      <c r="AV368" s="2" t="str">
        <v/>
      </c>
      <c r="BE368" s="2" t="str">
        <v/>
      </c>
      <c r="BJ368" s="2" t="str">
        <v/>
      </c>
    </row>
    <row r="369" spans="4:62">
      <c r="D369" s="2" t="str">
        <v/>
      </c>
      <c r="H369" s="2" t="str">
        <v/>
      </c>
      <c r="K369" s="2" t="str">
        <v/>
      </c>
      <c r="N369" s="2" t="str">
        <v/>
      </c>
      <c r="Q369" s="2" t="str">
        <v/>
      </c>
      <c r="U369" s="2" t="str">
        <v/>
      </c>
      <c r="W369" s="2" t="str">
        <v/>
      </c>
      <c r="AB369" s="2" t="str">
        <v/>
      </c>
      <c r="AE369" s="2" t="str">
        <v/>
      </c>
      <c r="AH369" s="2" t="str">
        <v/>
      </c>
      <c r="AK369" s="2" t="str">
        <v/>
      </c>
      <c r="AO369" s="2" t="str">
        <v/>
      </c>
      <c r="AV369" s="2" t="str">
        <v/>
      </c>
      <c r="BE369" s="2" t="str">
        <v/>
      </c>
      <c r="BJ369" s="2" t="str">
        <v/>
      </c>
    </row>
    <row r="370" spans="4:62">
      <c r="D370" s="2" t="str">
        <v/>
      </c>
      <c r="H370" s="2" t="str">
        <v/>
      </c>
      <c r="K370" s="2" t="str">
        <v/>
      </c>
      <c r="N370" s="2" t="str">
        <v/>
      </c>
      <c r="Q370" s="2" t="str">
        <v/>
      </c>
      <c r="U370" s="2" t="str">
        <v/>
      </c>
      <c r="W370" s="2" t="str">
        <v/>
      </c>
      <c r="AB370" s="2" t="str">
        <v/>
      </c>
      <c r="AE370" s="2" t="str">
        <v/>
      </c>
      <c r="AH370" s="2" t="str">
        <v/>
      </c>
      <c r="AK370" s="2" t="str">
        <v/>
      </c>
      <c r="AO370" s="2" t="str">
        <v/>
      </c>
      <c r="AV370" s="2" t="str">
        <v/>
      </c>
      <c r="BE370" s="2" t="str">
        <v/>
      </c>
      <c r="BJ370" s="2" t="str">
        <v/>
      </c>
    </row>
    <row r="371" spans="4:62">
      <c r="D371" s="2" t="str">
        <v/>
      </c>
      <c r="H371" s="2" t="str">
        <v/>
      </c>
      <c r="K371" s="2" t="str">
        <v/>
      </c>
      <c r="N371" s="2" t="str">
        <v/>
      </c>
      <c r="Q371" s="2" t="str">
        <v/>
      </c>
      <c r="U371" s="2" t="str">
        <v/>
      </c>
      <c r="W371" s="2" t="str">
        <v/>
      </c>
      <c r="AB371" s="2" t="str">
        <v/>
      </c>
      <c r="AE371" s="2" t="str">
        <v/>
      </c>
      <c r="AH371" s="2" t="str">
        <v/>
      </c>
      <c r="AK371" s="2" t="str">
        <v/>
      </c>
      <c r="AO371" s="2" t="str">
        <v/>
      </c>
      <c r="AV371" s="2" t="str">
        <v/>
      </c>
      <c r="BE371" s="2" t="str">
        <v/>
      </c>
      <c r="BJ371" s="2" t="str">
        <v/>
      </c>
    </row>
    <row r="372" spans="4:62">
      <c r="D372" s="2" t="str">
        <v/>
      </c>
      <c r="H372" s="2" t="str">
        <v/>
      </c>
      <c r="K372" s="2" t="str">
        <v/>
      </c>
      <c r="N372" s="2" t="str">
        <v/>
      </c>
      <c r="Q372" s="2" t="str">
        <v/>
      </c>
      <c r="U372" s="2" t="str">
        <v/>
      </c>
      <c r="W372" s="2" t="str">
        <v/>
      </c>
      <c r="AB372" s="2" t="str">
        <v/>
      </c>
      <c r="AE372" s="2" t="str">
        <v/>
      </c>
      <c r="AH372" s="2" t="str">
        <v/>
      </c>
      <c r="AK372" s="2" t="str">
        <v/>
      </c>
      <c r="AO372" s="2" t="str">
        <v/>
      </c>
      <c r="AV372" s="2" t="str">
        <v/>
      </c>
      <c r="BE372" s="2" t="str">
        <v/>
      </c>
      <c r="BJ372" s="2" t="str">
        <v/>
      </c>
    </row>
    <row r="373" spans="4:62">
      <c r="D373" s="2" t="str">
        <v/>
      </c>
      <c r="H373" s="2" t="str">
        <v/>
      </c>
      <c r="K373" s="2" t="str">
        <v/>
      </c>
      <c r="N373" s="2" t="str">
        <v/>
      </c>
      <c r="Q373" s="2" t="str">
        <v/>
      </c>
      <c r="U373" s="2" t="str">
        <v/>
      </c>
      <c r="W373" s="2" t="str">
        <v/>
      </c>
      <c r="AB373" s="2" t="str">
        <v/>
      </c>
      <c r="AE373" s="2" t="str">
        <v/>
      </c>
      <c r="AH373" s="2" t="str">
        <v/>
      </c>
      <c r="AK373" s="2" t="str">
        <v/>
      </c>
      <c r="AO373" s="2" t="str">
        <v/>
      </c>
      <c r="AV373" s="2" t="str">
        <v/>
      </c>
      <c r="BE373" s="2" t="str">
        <v/>
      </c>
      <c r="BJ373" s="2" t="str">
        <v/>
      </c>
    </row>
    <row r="374" spans="4:62">
      <c r="D374" s="2" t="str">
        <v/>
      </c>
      <c r="H374" s="2" t="str">
        <v/>
      </c>
      <c r="K374" s="2" t="str">
        <v/>
      </c>
      <c r="N374" s="2" t="str">
        <v/>
      </c>
      <c r="Q374" s="2" t="str">
        <v/>
      </c>
      <c r="U374" s="2" t="str">
        <v/>
      </c>
      <c r="W374" s="2" t="str">
        <v/>
      </c>
      <c r="AB374" s="2" t="str">
        <v/>
      </c>
      <c r="AE374" s="2" t="str">
        <v/>
      </c>
      <c r="AH374" s="2" t="str">
        <v/>
      </c>
      <c r="AK374" s="2" t="str">
        <v/>
      </c>
      <c r="AO374" s="2" t="str">
        <v/>
      </c>
      <c r="AV374" s="2" t="str">
        <v/>
      </c>
      <c r="BE374" s="2" t="str">
        <v/>
      </c>
      <c r="BJ374" s="2" t="str">
        <v/>
      </c>
    </row>
    <row r="375" spans="4:62">
      <c r="D375" s="2" t="str">
        <v/>
      </c>
      <c r="H375" s="2" t="str">
        <v/>
      </c>
      <c r="K375" s="2" t="str">
        <v/>
      </c>
      <c r="N375" s="2" t="str">
        <v/>
      </c>
      <c r="Q375" s="2" t="str">
        <v/>
      </c>
      <c r="U375" s="2" t="str">
        <v/>
      </c>
      <c r="W375" s="2" t="str">
        <v/>
      </c>
      <c r="AB375" s="2" t="str">
        <v/>
      </c>
      <c r="AE375" s="2" t="str">
        <v/>
      </c>
      <c r="AH375" s="2" t="str">
        <v/>
      </c>
      <c r="AK375" s="2" t="str">
        <v/>
      </c>
      <c r="AO375" s="2" t="str">
        <v/>
      </c>
      <c r="AV375" s="2" t="str">
        <v/>
      </c>
      <c r="BE375" s="2" t="str">
        <v/>
      </c>
      <c r="BJ375" s="2" t="str">
        <v/>
      </c>
    </row>
    <row r="376" spans="4:62">
      <c r="D376" s="2" t="str">
        <v/>
      </c>
      <c r="H376" s="2" t="str">
        <v/>
      </c>
      <c r="K376" s="2" t="str">
        <v/>
      </c>
      <c r="N376" s="2" t="str">
        <v/>
      </c>
      <c r="Q376" s="2" t="str">
        <v/>
      </c>
      <c r="U376" s="2" t="str">
        <v/>
      </c>
      <c r="W376" s="2" t="str">
        <v/>
      </c>
      <c r="AB376" s="2" t="str">
        <v/>
      </c>
      <c r="AE376" s="2" t="str">
        <v/>
      </c>
      <c r="AH376" s="2" t="str">
        <v/>
      </c>
      <c r="AK376" s="2" t="str">
        <v/>
      </c>
      <c r="AO376" s="2" t="str">
        <v/>
      </c>
      <c r="AV376" s="2" t="str">
        <v/>
      </c>
      <c r="BE376" s="2" t="str">
        <v/>
      </c>
      <c r="BJ376" s="2" t="str">
        <v/>
      </c>
    </row>
    <row r="377" spans="4:62">
      <c r="D377" s="2" t="str">
        <v/>
      </c>
      <c r="H377" s="2" t="str">
        <v/>
      </c>
      <c r="K377" s="2" t="str">
        <v/>
      </c>
      <c r="N377" s="2" t="str">
        <v/>
      </c>
      <c r="Q377" s="2" t="str">
        <v/>
      </c>
      <c r="U377" s="2" t="str">
        <v/>
      </c>
      <c r="W377" s="2" t="str">
        <v/>
      </c>
      <c r="AB377" s="2" t="str">
        <v/>
      </c>
      <c r="AE377" s="2" t="str">
        <v/>
      </c>
      <c r="AH377" s="2" t="str">
        <v/>
      </c>
      <c r="AK377" s="2" t="str">
        <v/>
      </c>
      <c r="AO377" s="2" t="str">
        <v/>
      </c>
      <c r="AV377" s="2" t="str">
        <v/>
      </c>
      <c r="BE377" s="2" t="str">
        <v/>
      </c>
      <c r="BJ377" s="2" t="str">
        <v/>
      </c>
    </row>
    <row r="378" spans="4:62">
      <c r="D378" s="2" t="str">
        <v/>
      </c>
      <c r="H378" s="2" t="str">
        <v/>
      </c>
      <c r="K378" s="2" t="str">
        <v/>
      </c>
      <c r="N378" s="2" t="str">
        <v/>
      </c>
      <c r="Q378" s="2" t="str">
        <v/>
      </c>
      <c r="U378" s="2" t="str">
        <v/>
      </c>
      <c r="W378" s="2" t="str">
        <v/>
      </c>
      <c r="AB378" s="2" t="str">
        <v/>
      </c>
      <c r="AE378" s="2" t="str">
        <v/>
      </c>
      <c r="AH378" s="2" t="str">
        <v/>
      </c>
      <c r="AK378" s="2" t="str">
        <v/>
      </c>
      <c r="AO378" s="2" t="str">
        <v/>
      </c>
      <c r="AV378" s="2" t="str">
        <v/>
      </c>
      <c r="BE378" s="2" t="str">
        <v/>
      </c>
      <c r="BJ378" s="2" t="str">
        <v/>
      </c>
    </row>
    <row r="379" spans="4:62">
      <c r="D379" s="2" t="str">
        <v/>
      </c>
      <c r="H379" s="2" t="str">
        <v/>
      </c>
      <c r="K379" s="2" t="str">
        <v/>
      </c>
      <c r="N379" s="2" t="str">
        <v/>
      </c>
      <c r="Q379" s="2" t="str">
        <v/>
      </c>
      <c r="U379" s="2" t="str">
        <v/>
      </c>
      <c r="W379" s="2" t="str">
        <v/>
      </c>
      <c r="AB379" s="2" t="str">
        <v/>
      </c>
      <c r="AE379" s="2" t="str">
        <v/>
      </c>
      <c r="AH379" s="2" t="str">
        <v/>
      </c>
      <c r="AK379" s="2" t="str">
        <v/>
      </c>
      <c r="AO379" s="2" t="str">
        <v/>
      </c>
      <c r="AV379" s="2" t="str">
        <v/>
      </c>
      <c r="BE379" s="2" t="str">
        <v/>
      </c>
      <c r="BJ379" s="2" t="str">
        <v/>
      </c>
    </row>
    <row r="380" spans="4:62">
      <c r="D380" s="2" t="str">
        <v/>
      </c>
      <c r="H380" s="2" t="str">
        <v/>
      </c>
      <c r="K380" s="2" t="str">
        <v/>
      </c>
      <c r="N380" s="2" t="str">
        <v/>
      </c>
      <c r="Q380" s="2" t="str">
        <v/>
      </c>
      <c r="U380" s="2" t="str">
        <v/>
      </c>
      <c r="W380" s="2" t="str">
        <v/>
      </c>
      <c r="AB380" s="2" t="str">
        <v/>
      </c>
      <c r="AE380" s="2" t="str">
        <v/>
      </c>
      <c r="AH380" s="2" t="str">
        <v/>
      </c>
      <c r="AK380" s="2" t="str">
        <v/>
      </c>
      <c r="AO380" s="2" t="str">
        <v/>
      </c>
      <c r="AV380" s="2" t="str">
        <v/>
      </c>
      <c r="BE380" s="2" t="str">
        <v/>
      </c>
      <c r="BJ380" s="2" t="str">
        <v/>
      </c>
    </row>
    <row r="381" spans="4:62">
      <c r="D381" s="2" t="str">
        <v/>
      </c>
      <c r="H381" s="2" t="str">
        <v/>
      </c>
      <c r="K381" s="2" t="str">
        <v/>
      </c>
      <c r="N381" s="2" t="str">
        <v/>
      </c>
      <c r="Q381" s="2" t="str">
        <v/>
      </c>
      <c r="U381" s="2" t="str">
        <v/>
      </c>
      <c r="W381" s="2" t="str">
        <v/>
      </c>
      <c r="AB381" s="2" t="str">
        <v/>
      </c>
      <c r="AE381" s="2" t="str">
        <v/>
      </c>
      <c r="AH381" s="2" t="str">
        <v/>
      </c>
      <c r="AK381" s="2" t="str">
        <v/>
      </c>
      <c r="AO381" s="2" t="str">
        <v/>
      </c>
      <c r="AV381" s="2" t="str">
        <v/>
      </c>
      <c r="BE381" s="2" t="str">
        <v/>
      </c>
      <c r="BJ381" s="2" t="str">
        <v/>
      </c>
    </row>
    <row r="382" spans="4:62">
      <c r="D382" s="2" t="str">
        <v/>
      </c>
      <c r="H382" s="2" t="str">
        <v/>
      </c>
      <c r="K382" s="2" t="str">
        <v/>
      </c>
      <c r="N382" s="2" t="str">
        <v/>
      </c>
      <c r="Q382" s="2" t="str">
        <v/>
      </c>
      <c r="U382" s="2" t="str">
        <v/>
      </c>
      <c r="W382" s="2" t="str">
        <v/>
      </c>
      <c r="AB382" s="2" t="str">
        <v/>
      </c>
      <c r="AE382" s="2" t="str">
        <v/>
      </c>
      <c r="AH382" s="2" t="str">
        <v/>
      </c>
      <c r="AK382" s="2" t="str">
        <v/>
      </c>
      <c r="AO382" s="2" t="str">
        <v/>
      </c>
      <c r="AV382" s="2" t="str">
        <v/>
      </c>
      <c r="BE382" s="2" t="str">
        <v/>
      </c>
      <c r="BJ382" s="2" t="str">
        <v/>
      </c>
    </row>
    <row r="383" spans="4:62">
      <c r="D383" s="2" t="str">
        <v/>
      </c>
      <c r="H383" s="2" t="str">
        <v/>
      </c>
      <c r="K383" s="2" t="str">
        <v/>
      </c>
      <c r="N383" s="2" t="str">
        <v/>
      </c>
      <c r="Q383" s="2" t="str">
        <v/>
      </c>
      <c r="U383" s="2" t="str">
        <v/>
      </c>
      <c r="W383" s="2" t="str">
        <v/>
      </c>
      <c r="AB383" s="2" t="str">
        <v/>
      </c>
      <c r="AE383" s="2" t="str">
        <v/>
      </c>
      <c r="AH383" s="2" t="str">
        <v/>
      </c>
      <c r="AK383" s="2" t="str">
        <v/>
      </c>
      <c r="AO383" s="2" t="str">
        <v/>
      </c>
      <c r="AV383" s="2" t="str">
        <v/>
      </c>
      <c r="BE383" s="2" t="str">
        <v/>
      </c>
      <c r="BJ383" s="2" t="str">
        <v/>
      </c>
    </row>
    <row r="384" spans="4:62">
      <c r="D384" s="2" t="str">
        <v/>
      </c>
      <c r="H384" s="2" t="str">
        <v/>
      </c>
      <c r="K384" s="2" t="str">
        <v/>
      </c>
      <c r="N384" s="2" t="str">
        <v/>
      </c>
      <c r="Q384" s="2" t="str">
        <v/>
      </c>
      <c r="U384" s="2" t="str">
        <v/>
      </c>
      <c r="W384" s="2" t="str">
        <v/>
      </c>
      <c r="AB384" s="2" t="str">
        <v/>
      </c>
      <c r="AE384" s="2" t="str">
        <v/>
      </c>
      <c r="AH384" s="2" t="str">
        <v/>
      </c>
      <c r="AK384" s="2" t="str">
        <v/>
      </c>
      <c r="AO384" s="2" t="str">
        <v/>
      </c>
      <c r="AV384" s="2" t="str">
        <v/>
      </c>
      <c r="BE384" s="2" t="str">
        <v/>
      </c>
      <c r="BJ384" s="2" t="str">
        <v/>
      </c>
    </row>
    <row r="385" spans="4:62">
      <c r="D385" s="2" t="str">
        <v/>
      </c>
      <c r="H385" s="2" t="str">
        <v/>
      </c>
      <c r="K385" s="2" t="str">
        <v/>
      </c>
      <c r="N385" s="2" t="str">
        <v/>
      </c>
      <c r="Q385" s="2" t="str">
        <v/>
      </c>
      <c r="U385" s="2" t="str">
        <v/>
      </c>
      <c r="W385" s="2" t="str">
        <v/>
      </c>
      <c r="AB385" s="2" t="str">
        <v/>
      </c>
      <c r="AE385" s="2" t="str">
        <v/>
      </c>
      <c r="AH385" s="2" t="str">
        <v/>
      </c>
      <c r="AK385" s="2" t="str">
        <v/>
      </c>
      <c r="AO385" s="2" t="str">
        <v/>
      </c>
      <c r="AV385" s="2" t="str">
        <v/>
      </c>
      <c r="BE385" s="2" t="str">
        <v/>
      </c>
      <c r="BJ385" s="2" t="str">
        <v/>
      </c>
    </row>
    <row r="386" spans="4:62">
      <c r="D386" s="2" t="str">
        <v/>
      </c>
      <c r="H386" s="2" t="str">
        <v/>
      </c>
      <c r="K386" s="2" t="str">
        <v/>
      </c>
      <c r="N386" s="2" t="str">
        <v/>
      </c>
      <c r="Q386" s="2" t="str">
        <v/>
      </c>
      <c r="U386" s="2" t="str">
        <v/>
      </c>
      <c r="W386" s="2" t="str">
        <v/>
      </c>
      <c r="AB386" s="2" t="str">
        <v/>
      </c>
      <c r="AE386" s="2" t="str">
        <v/>
      </c>
      <c r="AH386" s="2" t="str">
        <v/>
      </c>
      <c r="AK386" s="2" t="str">
        <v/>
      </c>
      <c r="AO386" s="2" t="str">
        <v/>
      </c>
      <c r="AV386" s="2" t="str">
        <v/>
      </c>
      <c r="BE386" s="2" t="str">
        <v/>
      </c>
      <c r="BJ386" s="2" t="str">
        <v/>
      </c>
    </row>
    <row r="387" spans="4:62">
      <c r="D387" s="2" t="str">
        <v/>
      </c>
      <c r="H387" s="2" t="str">
        <v/>
      </c>
      <c r="K387" s="2" t="str">
        <v/>
      </c>
      <c r="N387" s="2" t="str">
        <v/>
      </c>
      <c r="Q387" s="2" t="str">
        <v/>
      </c>
      <c r="U387" s="2" t="str">
        <v/>
      </c>
      <c r="W387" s="2" t="str">
        <v/>
      </c>
      <c r="AB387" s="2" t="str">
        <v/>
      </c>
      <c r="AE387" s="2" t="str">
        <v/>
      </c>
      <c r="AH387" s="2" t="str">
        <v/>
      </c>
      <c r="AK387" s="2" t="str">
        <v/>
      </c>
      <c r="AO387" s="2" t="str">
        <v/>
      </c>
      <c r="AV387" s="2" t="str">
        <v/>
      </c>
      <c r="BE387" s="2" t="str">
        <v/>
      </c>
      <c r="BJ387" s="2" t="str">
        <v/>
      </c>
    </row>
    <row r="388" spans="4:62">
      <c r="D388" s="2" t="str">
        <v/>
      </c>
      <c r="H388" s="2" t="str">
        <v/>
      </c>
      <c r="K388" s="2" t="str">
        <v/>
      </c>
      <c r="N388" s="2" t="str">
        <v/>
      </c>
      <c r="Q388" s="2" t="str">
        <v/>
      </c>
      <c r="U388" s="2" t="str">
        <v/>
      </c>
      <c r="W388" s="2" t="str">
        <v/>
      </c>
      <c r="AB388" s="2" t="str">
        <v/>
      </c>
      <c r="AE388" s="2" t="str">
        <v/>
      </c>
      <c r="AH388" s="2" t="str">
        <v/>
      </c>
      <c r="AK388" s="2" t="str">
        <v/>
      </c>
      <c r="AO388" s="2" t="str">
        <v/>
      </c>
      <c r="AV388" s="2" t="str">
        <v/>
      </c>
      <c r="BE388" s="2" t="str">
        <v/>
      </c>
      <c r="BJ388" s="2" t="str">
        <v/>
      </c>
    </row>
    <row r="389" spans="4:62">
      <c r="D389" s="2" t="str">
        <v/>
      </c>
      <c r="H389" s="2" t="str">
        <v/>
      </c>
      <c r="K389" s="2" t="str">
        <v/>
      </c>
      <c r="N389" s="2" t="str">
        <v/>
      </c>
      <c r="Q389" s="2" t="str">
        <v/>
      </c>
      <c r="U389" s="2" t="str">
        <v/>
      </c>
      <c r="W389" s="2" t="str">
        <v/>
      </c>
      <c r="AB389" s="2" t="str">
        <v/>
      </c>
      <c r="AE389" s="2" t="str">
        <v/>
      </c>
      <c r="AH389" s="2" t="str">
        <v/>
      </c>
      <c r="AK389" s="2" t="str">
        <v/>
      </c>
      <c r="AO389" s="2" t="str">
        <v/>
      </c>
      <c r="AV389" s="2" t="str">
        <v/>
      </c>
      <c r="BE389" s="2" t="str">
        <v/>
      </c>
      <c r="BJ389" s="2" t="str">
        <v/>
      </c>
    </row>
    <row r="390" spans="4:62">
      <c r="D390" s="2" t="str">
        <v/>
      </c>
      <c r="H390" s="2" t="str">
        <v/>
      </c>
      <c r="K390" s="2" t="str">
        <v/>
      </c>
      <c r="N390" s="2" t="str">
        <v/>
      </c>
      <c r="Q390" s="2" t="str">
        <v/>
      </c>
      <c r="U390" s="2" t="str">
        <v/>
      </c>
      <c r="W390" s="2" t="str">
        <v/>
      </c>
      <c r="AB390" s="2" t="str">
        <v/>
      </c>
      <c r="AE390" s="2" t="str">
        <v/>
      </c>
      <c r="AH390" s="2" t="str">
        <v/>
      </c>
      <c r="AK390" s="2" t="str">
        <v/>
      </c>
      <c r="AO390" s="2" t="str">
        <v/>
      </c>
      <c r="AV390" s="2" t="str">
        <v/>
      </c>
      <c r="BE390" s="2" t="str">
        <v/>
      </c>
      <c r="BJ390" s="2" t="str">
        <v/>
      </c>
    </row>
    <row r="391" spans="4:62">
      <c r="D391" s="2" t="str">
        <v/>
      </c>
      <c r="H391" s="2" t="str">
        <v/>
      </c>
      <c r="K391" s="2" t="str">
        <v/>
      </c>
      <c r="N391" s="2" t="str">
        <v/>
      </c>
      <c r="Q391" s="2" t="str">
        <v/>
      </c>
      <c r="U391" s="2" t="str">
        <v/>
      </c>
      <c r="W391" s="2" t="str">
        <v/>
      </c>
      <c r="AB391" s="2" t="str">
        <v/>
      </c>
      <c r="AE391" s="2" t="str">
        <v/>
      </c>
      <c r="AH391" s="2" t="str">
        <v/>
      </c>
      <c r="AK391" s="2" t="str">
        <v/>
      </c>
      <c r="AO391" s="2" t="str">
        <v/>
      </c>
      <c r="AV391" s="2" t="str">
        <v/>
      </c>
      <c r="BE391" s="2" t="str">
        <v/>
      </c>
      <c r="BJ391" s="2" t="str">
        <v/>
      </c>
    </row>
    <row r="392" spans="4:62">
      <c r="D392" s="2" t="str">
        <v/>
      </c>
      <c r="H392" s="2" t="str">
        <v/>
      </c>
      <c r="K392" s="2" t="str">
        <v/>
      </c>
      <c r="N392" s="2" t="str">
        <v/>
      </c>
      <c r="Q392" s="2" t="str">
        <v/>
      </c>
      <c r="U392" s="2" t="str">
        <v/>
      </c>
      <c r="W392" s="2" t="str">
        <v/>
      </c>
      <c r="AB392" s="2" t="str">
        <v/>
      </c>
      <c r="AE392" s="2" t="str">
        <v/>
      </c>
      <c r="AH392" s="2" t="str">
        <v/>
      </c>
      <c r="AK392" s="2" t="str">
        <v/>
      </c>
      <c r="AO392" s="2" t="str">
        <v/>
      </c>
      <c r="AV392" s="2" t="str">
        <v/>
      </c>
      <c r="BE392" s="2" t="str">
        <v/>
      </c>
      <c r="BJ392" s="2" t="str">
        <v/>
      </c>
    </row>
    <row r="393" spans="4:62">
      <c r="D393" s="2" t="str">
        <v/>
      </c>
      <c r="H393" s="2" t="str">
        <v/>
      </c>
      <c r="K393" s="2" t="str">
        <v/>
      </c>
      <c r="N393" s="2" t="str">
        <v/>
      </c>
      <c r="Q393" s="2" t="str">
        <v/>
      </c>
      <c r="U393" s="2" t="str">
        <v/>
      </c>
      <c r="W393" s="2" t="str">
        <v/>
      </c>
      <c r="AB393" s="2" t="str">
        <v/>
      </c>
      <c r="AE393" s="2" t="str">
        <v/>
      </c>
      <c r="AH393" s="2" t="str">
        <v/>
      </c>
      <c r="AK393" s="2" t="str">
        <v/>
      </c>
      <c r="AO393" s="2" t="str">
        <v/>
      </c>
      <c r="AV393" s="2" t="str">
        <v/>
      </c>
      <c r="BE393" s="2" t="str">
        <v/>
      </c>
      <c r="BJ393" s="2" t="str">
        <v/>
      </c>
    </row>
    <row r="394" spans="4:62">
      <c r="D394" s="2" t="str">
        <v/>
      </c>
      <c r="H394" s="2" t="str">
        <v/>
      </c>
      <c r="K394" s="2" t="str">
        <v/>
      </c>
      <c r="N394" s="2" t="str">
        <v/>
      </c>
      <c r="Q394" s="2" t="str">
        <v/>
      </c>
      <c r="U394" s="2" t="str">
        <v/>
      </c>
      <c r="W394" s="2" t="str">
        <v/>
      </c>
      <c r="AB394" s="2" t="str">
        <v/>
      </c>
      <c r="AE394" s="2" t="str">
        <v/>
      </c>
      <c r="AH394" s="2" t="str">
        <v/>
      </c>
      <c r="AK394" s="2" t="str">
        <v/>
      </c>
      <c r="AO394" s="2" t="str">
        <v/>
      </c>
      <c r="AV394" s="2" t="str">
        <v/>
      </c>
      <c r="BE394" s="2" t="str">
        <v/>
      </c>
      <c r="BJ394" s="2" t="str">
        <v/>
      </c>
    </row>
    <row r="395" spans="4:62">
      <c r="D395" s="2" t="str">
        <v/>
      </c>
      <c r="H395" s="2" t="str">
        <v/>
      </c>
      <c r="K395" s="2" t="str">
        <v/>
      </c>
      <c r="N395" s="2" t="str">
        <v/>
      </c>
      <c r="Q395" s="2" t="str">
        <v/>
      </c>
      <c r="U395" s="2" t="str">
        <v/>
      </c>
      <c r="W395" s="2" t="str">
        <v/>
      </c>
      <c r="AB395" s="2" t="str">
        <v/>
      </c>
      <c r="AE395" s="2" t="str">
        <v/>
      </c>
      <c r="AH395" s="2" t="str">
        <v/>
      </c>
      <c r="AK395" s="2" t="str">
        <v/>
      </c>
      <c r="AO395" s="2" t="str">
        <v/>
      </c>
      <c r="AV395" s="2" t="str">
        <v/>
      </c>
      <c r="BE395" s="2" t="str">
        <v/>
      </c>
      <c r="BJ395" s="2" t="str">
        <v/>
      </c>
    </row>
    <row r="396" spans="4:62">
      <c r="D396" s="2" t="str">
        <v/>
      </c>
      <c r="H396" s="2" t="str">
        <v/>
      </c>
      <c r="K396" s="2" t="str">
        <v/>
      </c>
      <c r="N396" s="2" t="str">
        <v/>
      </c>
      <c r="Q396" s="2" t="str">
        <v/>
      </c>
      <c r="U396" s="2" t="str">
        <v/>
      </c>
      <c r="W396" s="2" t="str">
        <v/>
      </c>
      <c r="AB396" s="2" t="str">
        <v/>
      </c>
      <c r="AE396" s="2" t="str">
        <v/>
      </c>
      <c r="AH396" s="2" t="str">
        <v/>
      </c>
      <c r="AK396" s="2" t="str">
        <v/>
      </c>
      <c r="AO396" s="2" t="str">
        <v/>
      </c>
      <c r="AV396" s="2" t="str">
        <v/>
      </c>
      <c r="BE396" s="2" t="str">
        <v/>
      </c>
      <c r="BJ396" s="2" t="str">
        <v/>
      </c>
    </row>
    <row r="397" spans="4:62">
      <c r="D397" s="2" t="str">
        <v/>
      </c>
      <c r="H397" s="2" t="str">
        <v/>
      </c>
      <c r="K397" s="2" t="str">
        <v/>
      </c>
      <c r="N397" s="2" t="str">
        <v/>
      </c>
      <c r="Q397" s="2" t="str">
        <v/>
      </c>
      <c r="U397" s="2" t="str">
        <v/>
      </c>
      <c r="W397" s="2" t="str">
        <v/>
      </c>
      <c r="AB397" s="2" t="str">
        <v/>
      </c>
      <c r="AE397" s="2" t="str">
        <v/>
      </c>
      <c r="AH397" s="2" t="str">
        <v/>
      </c>
      <c r="AK397" s="2" t="str">
        <v/>
      </c>
      <c r="AO397" s="2" t="str">
        <v/>
      </c>
      <c r="AV397" s="2" t="str">
        <v/>
      </c>
      <c r="BE397" s="2" t="str">
        <v/>
      </c>
      <c r="BJ397" s="2" t="str">
        <v/>
      </c>
    </row>
    <row r="398" spans="4:62">
      <c r="D398" s="2" t="str">
        <v/>
      </c>
      <c r="H398" s="2" t="str">
        <v/>
      </c>
      <c r="K398" s="2" t="str">
        <v/>
      </c>
      <c r="N398" s="2" t="str">
        <v/>
      </c>
      <c r="Q398" s="2" t="str">
        <v/>
      </c>
      <c r="U398" s="2" t="str">
        <v/>
      </c>
      <c r="W398" s="2" t="str">
        <v/>
      </c>
      <c r="AB398" s="2" t="str">
        <v/>
      </c>
      <c r="AE398" s="2" t="str">
        <v/>
      </c>
      <c r="AH398" s="2" t="str">
        <v/>
      </c>
      <c r="AK398" s="2" t="str">
        <v/>
      </c>
      <c r="AO398" s="2" t="str">
        <v/>
      </c>
      <c r="AV398" s="2" t="str">
        <v/>
      </c>
      <c r="BE398" s="2" t="str">
        <v/>
      </c>
      <c r="BJ398" s="2" t="str">
        <v/>
      </c>
    </row>
    <row r="399" spans="4:62">
      <c r="D399" s="2" t="str">
        <v/>
      </c>
      <c r="H399" s="2" t="str">
        <v/>
      </c>
      <c r="K399" s="2" t="str">
        <v/>
      </c>
      <c r="N399" s="2" t="str">
        <v/>
      </c>
      <c r="Q399" s="2" t="str">
        <v/>
      </c>
      <c r="U399" s="2" t="str">
        <v/>
      </c>
      <c r="W399" s="2" t="str">
        <v/>
      </c>
      <c r="AB399" s="2" t="str">
        <v/>
      </c>
      <c r="AE399" s="2" t="str">
        <v/>
      </c>
      <c r="AH399" s="2" t="str">
        <v/>
      </c>
      <c r="AK399" s="2" t="str">
        <v/>
      </c>
      <c r="AO399" s="2" t="str">
        <v/>
      </c>
      <c r="AV399" s="2" t="str">
        <v/>
      </c>
      <c r="BE399" s="2" t="str">
        <v/>
      </c>
      <c r="BJ399" s="2" t="str">
        <v/>
      </c>
    </row>
    <row r="400" spans="4:62">
      <c r="D400" s="2" t="str">
        <v/>
      </c>
      <c r="H400" s="2" t="str">
        <v/>
      </c>
      <c r="K400" s="2" t="str">
        <v/>
      </c>
      <c r="N400" s="2" t="str">
        <v/>
      </c>
      <c r="Q400" s="2" t="str">
        <v/>
      </c>
      <c r="U400" s="2" t="str">
        <v/>
      </c>
      <c r="W400" s="2" t="str">
        <v/>
      </c>
      <c r="AB400" s="2" t="str">
        <v/>
      </c>
      <c r="AE400" s="2" t="str">
        <v/>
      </c>
      <c r="AH400" s="2" t="str">
        <v/>
      </c>
      <c r="AK400" s="2" t="str">
        <v/>
      </c>
      <c r="AO400" s="2" t="str">
        <v/>
      </c>
      <c r="AV400" s="2" t="str">
        <v/>
      </c>
      <c r="BE400" s="2" t="str">
        <v/>
      </c>
      <c r="BJ400" s="2" t="str">
        <v/>
      </c>
    </row>
    <row r="401" spans="4:62">
      <c r="D401" s="2" t="str">
        <v/>
      </c>
      <c r="H401" s="2" t="str">
        <v/>
      </c>
      <c r="K401" s="2" t="str">
        <v/>
      </c>
      <c r="N401" s="2" t="str">
        <v/>
      </c>
      <c r="Q401" s="2" t="str">
        <v/>
      </c>
      <c r="U401" s="2" t="str">
        <v/>
      </c>
      <c r="W401" s="2" t="str">
        <v/>
      </c>
      <c r="AB401" s="2" t="str">
        <v/>
      </c>
      <c r="AE401" s="2" t="str">
        <v/>
      </c>
      <c r="AH401" s="2" t="str">
        <v/>
      </c>
      <c r="AK401" s="2" t="str">
        <v/>
      </c>
      <c r="AO401" s="2" t="str">
        <v/>
      </c>
      <c r="AV401" s="2" t="str">
        <v/>
      </c>
      <c r="BE401" s="2" t="str">
        <v/>
      </c>
      <c r="BJ401" s="2" t="str">
        <v/>
      </c>
    </row>
    <row r="402" spans="4:62">
      <c r="D402" s="2" t="str">
        <v/>
      </c>
      <c r="H402" s="2" t="str">
        <v/>
      </c>
      <c r="K402" s="2" t="str">
        <v/>
      </c>
      <c r="N402" s="2" t="str">
        <v/>
      </c>
      <c r="Q402" s="2" t="str">
        <v/>
      </c>
      <c r="U402" s="2" t="str">
        <v/>
      </c>
      <c r="W402" s="2" t="str">
        <v/>
      </c>
      <c r="AB402" s="2" t="str">
        <v/>
      </c>
      <c r="AE402" s="2" t="str">
        <v/>
      </c>
      <c r="AH402" s="2" t="str">
        <v/>
      </c>
      <c r="AK402" s="2" t="str">
        <v/>
      </c>
      <c r="AO402" s="2" t="str">
        <v/>
      </c>
      <c r="AV402" s="2" t="str">
        <v/>
      </c>
      <c r="BE402" s="2" t="str">
        <v/>
      </c>
      <c r="BJ402" s="2" t="str">
        <v/>
      </c>
    </row>
    <row r="403" spans="4:62">
      <c r="D403" s="2" t="str">
        <v/>
      </c>
      <c r="H403" s="2" t="str">
        <v/>
      </c>
      <c r="K403" s="2" t="str">
        <v/>
      </c>
      <c r="N403" s="2" t="str">
        <v/>
      </c>
      <c r="Q403" s="2" t="str">
        <v/>
      </c>
      <c r="U403" s="2" t="str">
        <v/>
      </c>
      <c r="W403" s="2" t="str">
        <v/>
      </c>
      <c r="AB403" s="2" t="str">
        <v/>
      </c>
      <c r="AE403" s="2" t="str">
        <v/>
      </c>
      <c r="AH403" s="2" t="str">
        <v/>
      </c>
      <c r="AK403" s="2" t="str">
        <v/>
      </c>
      <c r="AO403" s="2" t="str">
        <v/>
      </c>
      <c r="AV403" s="2" t="str">
        <v/>
      </c>
      <c r="BE403" s="2" t="str">
        <v/>
      </c>
      <c r="BJ403" s="2" t="str">
        <v/>
      </c>
    </row>
    <row r="404" spans="4:62">
      <c r="D404" s="2" t="str">
        <v/>
      </c>
      <c r="H404" s="2" t="str">
        <v/>
      </c>
      <c r="K404" s="2" t="str">
        <v/>
      </c>
      <c r="N404" s="2" t="str">
        <v/>
      </c>
      <c r="Q404" s="2" t="str">
        <v/>
      </c>
      <c r="U404" s="2" t="str">
        <v/>
      </c>
      <c r="W404" s="2" t="str">
        <v/>
      </c>
      <c r="AB404" s="2" t="str">
        <v/>
      </c>
      <c r="AE404" s="2" t="str">
        <v/>
      </c>
      <c r="AH404" s="2" t="str">
        <v/>
      </c>
      <c r="AK404" s="2" t="str">
        <v/>
      </c>
      <c r="AO404" s="2" t="str">
        <v/>
      </c>
      <c r="AV404" s="2" t="str">
        <v/>
      </c>
      <c r="BE404" s="2" t="str">
        <v/>
      </c>
      <c r="BJ404" s="2" t="str">
        <v/>
      </c>
    </row>
    <row r="405" spans="4:62">
      <c r="D405" s="2" t="str">
        <v/>
      </c>
      <c r="H405" s="2" t="str">
        <v/>
      </c>
      <c r="K405" s="2" t="str">
        <v/>
      </c>
      <c r="N405" s="2" t="str">
        <v/>
      </c>
      <c r="Q405" s="2" t="str">
        <v/>
      </c>
      <c r="U405" s="2" t="str">
        <v/>
      </c>
      <c r="W405" s="2" t="str">
        <v/>
      </c>
      <c r="AB405" s="2" t="str">
        <v/>
      </c>
      <c r="AE405" s="2" t="str">
        <v/>
      </c>
      <c r="AH405" s="2" t="str">
        <v/>
      </c>
      <c r="AK405" s="2" t="str">
        <v/>
      </c>
      <c r="AO405" s="2" t="str">
        <v/>
      </c>
      <c r="AV405" s="2" t="str">
        <v/>
      </c>
      <c r="BE405" s="2" t="str">
        <v/>
      </c>
      <c r="BJ405" s="2" t="str">
        <v/>
      </c>
    </row>
    <row r="406" spans="4:62">
      <c r="D406" s="2" t="str">
        <v/>
      </c>
      <c r="H406" s="2" t="str">
        <v/>
      </c>
      <c r="K406" s="2" t="str">
        <v/>
      </c>
      <c r="N406" s="2" t="str">
        <v/>
      </c>
      <c r="Q406" s="2" t="str">
        <v/>
      </c>
      <c r="U406" s="2" t="str">
        <v/>
      </c>
      <c r="W406" s="2" t="str">
        <v/>
      </c>
      <c r="AB406" s="2" t="str">
        <v/>
      </c>
      <c r="AE406" s="2" t="str">
        <v/>
      </c>
      <c r="AH406" s="2" t="str">
        <v/>
      </c>
      <c r="AK406" s="2" t="str">
        <v/>
      </c>
      <c r="AO406" s="2" t="str">
        <v/>
      </c>
      <c r="AV406" s="2" t="str">
        <v/>
      </c>
      <c r="BE406" s="2" t="str">
        <v/>
      </c>
      <c r="BJ406" s="2" t="str">
        <v/>
      </c>
    </row>
    <row r="407" spans="4:62">
      <c r="D407" s="2" t="str">
        <v/>
      </c>
      <c r="H407" s="2" t="str">
        <v/>
      </c>
      <c r="K407" s="2" t="str">
        <v/>
      </c>
      <c r="N407" s="2" t="str">
        <v/>
      </c>
      <c r="Q407" s="2" t="str">
        <v/>
      </c>
      <c r="U407" s="2" t="str">
        <v/>
      </c>
      <c r="W407" s="2" t="str">
        <v/>
      </c>
      <c r="AB407" s="2" t="str">
        <v/>
      </c>
      <c r="AE407" s="2" t="str">
        <v/>
      </c>
      <c r="AH407" s="2" t="str">
        <v/>
      </c>
      <c r="AK407" s="2" t="str">
        <v/>
      </c>
      <c r="AO407" s="2" t="str">
        <v/>
      </c>
      <c r="AV407" s="2" t="str">
        <v/>
      </c>
      <c r="BE407" s="2" t="str">
        <v/>
      </c>
      <c r="BJ407" s="2" t="str">
        <v/>
      </c>
    </row>
    <row r="408" spans="4:62">
      <c r="D408" s="2" t="str">
        <v/>
      </c>
      <c r="H408" s="2" t="str">
        <v/>
      </c>
      <c r="K408" s="2" t="str">
        <v/>
      </c>
      <c r="N408" s="2" t="str">
        <v/>
      </c>
      <c r="Q408" s="2" t="str">
        <v/>
      </c>
      <c r="U408" s="2" t="str">
        <v/>
      </c>
      <c r="W408" s="2" t="str">
        <v/>
      </c>
      <c r="AB408" s="2" t="str">
        <v/>
      </c>
      <c r="AE408" s="2" t="str">
        <v/>
      </c>
      <c r="AH408" s="2" t="str">
        <v/>
      </c>
      <c r="AK408" s="2" t="str">
        <v/>
      </c>
      <c r="AO408" s="2" t="str">
        <v/>
      </c>
      <c r="AV408" s="2" t="str">
        <v/>
      </c>
      <c r="BE408" s="2" t="str">
        <v/>
      </c>
      <c r="BJ408" s="2" t="str">
        <v/>
      </c>
    </row>
    <row r="409" spans="4:62">
      <c r="D409" s="2" t="str">
        <v/>
      </c>
      <c r="H409" s="2" t="str">
        <v/>
      </c>
      <c r="K409" s="2" t="str">
        <v/>
      </c>
      <c r="N409" s="2" t="str">
        <v/>
      </c>
      <c r="Q409" s="2" t="str">
        <v/>
      </c>
      <c r="U409" s="2" t="str">
        <v/>
      </c>
      <c r="W409" s="2" t="str">
        <v/>
      </c>
      <c r="AB409" s="2" t="str">
        <v/>
      </c>
      <c r="AE409" s="2" t="str">
        <v/>
      </c>
      <c r="AH409" s="2" t="str">
        <v/>
      </c>
      <c r="AK409" s="2" t="str">
        <v/>
      </c>
      <c r="AO409" s="2" t="str">
        <v/>
      </c>
      <c r="AV409" s="2" t="str">
        <v/>
      </c>
      <c r="BE409" s="2" t="str">
        <v/>
      </c>
      <c r="BJ409" s="2" t="str">
        <v/>
      </c>
    </row>
    <row r="410" spans="4:62">
      <c r="D410" s="2" t="str">
        <v/>
      </c>
      <c r="H410" s="2" t="str">
        <v/>
      </c>
      <c r="K410" s="2" t="str">
        <v/>
      </c>
      <c r="N410" s="2" t="str">
        <v/>
      </c>
      <c r="Q410" s="2" t="str">
        <v/>
      </c>
      <c r="U410" s="2" t="str">
        <v/>
      </c>
      <c r="W410" s="2" t="str">
        <v/>
      </c>
      <c r="AB410" s="2" t="str">
        <v/>
      </c>
      <c r="AE410" s="2" t="str">
        <v/>
      </c>
      <c r="AH410" s="2" t="str">
        <v/>
      </c>
      <c r="AK410" s="2" t="str">
        <v/>
      </c>
      <c r="AO410" s="2" t="str">
        <v/>
      </c>
      <c r="AV410" s="2" t="str">
        <v/>
      </c>
      <c r="BE410" s="2" t="str">
        <v/>
      </c>
      <c r="BJ410" s="2" t="str">
        <v/>
      </c>
    </row>
    <row r="411" spans="4:62">
      <c r="D411" s="2" t="str">
        <v/>
      </c>
      <c r="H411" s="2" t="str">
        <v/>
      </c>
      <c r="K411" s="2" t="str">
        <v/>
      </c>
      <c r="N411" s="2" t="str">
        <v/>
      </c>
      <c r="Q411" s="2" t="str">
        <v/>
      </c>
      <c r="U411" s="2" t="str">
        <v/>
      </c>
      <c r="W411" s="2" t="str">
        <v/>
      </c>
      <c r="AB411" s="2" t="str">
        <v/>
      </c>
      <c r="AE411" s="2" t="str">
        <v/>
      </c>
      <c r="AH411" s="2" t="str">
        <v/>
      </c>
      <c r="AK411" s="2" t="str">
        <v/>
      </c>
      <c r="AO411" s="2" t="str">
        <v/>
      </c>
      <c r="AV411" s="2" t="str">
        <v/>
      </c>
      <c r="BE411" s="2" t="str">
        <v/>
      </c>
      <c r="BJ411" s="2" t="str">
        <v/>
      </c>
    </row>
    <row r="412" spans="4:62">
      <c r="D412" s="2" t="str">
        <v/>
      </c>
      <c r="H412" s="2" t="str">
        <v/>
      </c>
      <c r="K412" s="2" t="str">
        <v/>
      </c>
      <c r="N412" s="2" t="str">
        <v/>
      </c>
      <c r="Q412" s="2" t="str">
        <v/>
      </c>
      <c r="U412" s="2" t="str">
        <v/>
      </c>
      <c r="W412" s="2" t="str">
        <v/>
      </c>
      <c r="AB412" s="2" t="str">
        <v/>
      </c>
      <c r="AE412" s="2" t="str">
        <v/>
      </c>
      <c r="AH412" s="2" t="str">
        <v/>
      </c>
      <c r="AK412" s="2" t="str">
        <v/>
      </c>
      <c r="AO412" s="2" t="str">
        <v/>
      </c>
      <c r="AV412" s="2" t="str">
        <v/>
      </c>
      <c r="BE412" s="2" t="str">
        <v/>
      </c>
      <c r="BJ412" s="2" t="str">
        <v/>
      </c>
    </row>
    <row r="413" spans="4:62">
      <c r="D413" s="2" t="str">
        <v/>
      </c>
      <c r="H413" s="2" t="str">
        <v/>
      </c>
      <c r="K413" s="2" t="str">
        <v/>
      </c>
      <c r="N413" s="2" t="str">
        <v/>
      </c>
      <c r="Q413" s="2" t="str">
        <v/>
      </c>
      <c r="U413" s="2" t="str">
        <v/>
      </c>
      <c r="W413" s="2" t="str">
        <v/>
      </c>
      <c r="AB413" s="2" t="str">
        <v/>
      </c>
      <c r="AE413" s="2" t="str">
        <v/>
      </c>
      <c r="AH413" s="2" t="str">
        <v/>
      </c>
      <c r="AK413" s="2" t="str">
        <v/>
      </c>
      <c r="AO413" s="2" t="str">
        <v/>
      </c>
      <c r="AV413" s="2" t="str">
        <v/>
      </c>
      <c r="BE413" s="2" t="str">
        <v/>
      </c>
      <c r="BJ413" s="2" t="str">
        <v/>
      </c>
    </row>
    <row r="414" spans="4:62">
      <c r="D414" s="2" t="str">
        <v/>
      </c>
      <c r="H414" s="2" t="str">
        <v/>
      </c>
      <c r="K414" s="2" t="str">
        <v/>
      </c>
      <c r="N414" s="2" t="str">
        <v/>
      </c>
      <c r="Q414" s="2" t="str">
        <v/>
      </c>
      <c r="U414" s="2" t="str">
        <v/>
      </c>
      <c r="W414" s="2" t="str">
        <v/>
      </c>
      <c r="AB414" s="2" t="str">
        <v/>
      </c>
      <c r="AE414" s="2" t="str">
        <v/>
      </c>
      <c r="AH414" s="2" t="str">
        <v/>
      </c>
      <c r="AK414" s="2" t="str">
        <v/>
      </c>
      <c r="AO414" s="2" t="str">
        <v/>
      </c>
      <c r="AV414" s="2" t="str">
        <v/>
      </c>
      <c r="BE414" s="2" t="str">
        <v/>
      </c>
      <c r="BJ414" s="2" t="str">
        <v/>
      </c>
    </row>
    <row r="415" spans="4:62">
      <c r="D415" s="2" t="str">
        <v/>
      </c>
      <c r="H415" s="2" t="str">
        <v/>
      </c>
      <c r="K415" s="2" t="str">
        <v/>
      </c>
      <c r="N415" s="2" t="str">
        <v/>
      </c>
      <c r="Q415" s="2" t="str">
        <v/>
      </c>
      <c r="U415" s="2" t="str">
        <v/>
      </c>
      <c r="W415" s="2" t="str">
        <v/>
      </c>
      <c r="AB415" s="2" t="str">
        <v/>
      </c>
      <c r="AE415" s="2" t="str">
        <v/>
      </c>
      <c r="AH415" s="2" t="str">
        <v/>
      </c>
      <c r="AK415" s="2" t="str">
        <v/>
      </c>
      <c r="AO415" s="2" t="str">
        <v/>
      </c>
      <c r="AV415" s="2" t="str">
        <v/>
      </c>
      <c r="BE415" s="2" t="str">
        <v/>
      </c>
      <c r="BJ415" s="2" t="str">
        <v/>
      </c>
    </row>
    <row r="416" spans="4:62">
      <c r="D416" s="2" t="str">
        <v/>
      </c>
      <c r="H416" s="2" t="str">
        <v/>
      </c>
      <c r="K416" s="2" t="str">
        <v/>
      </c>
      <c r="N416" s="2" t="str">
        <v/>
      </c>
      <c r="Q416" s="2" t="str">
        <v/>
      </c>
      <c r="U416" s="2" t="str">
        <v/>
      </c>
      <c r="W416" s="2" t="str">
        <v/>
      </c>
      <c r="AB416" s="2" t="str">
        <v/>
      </c>
      <c r="AE416" s="2" t="str">
        <v/>
      </c>
      <c r="AH416" s="2" t="str">
        <v/>
      </c>
      <c r="AK416" s="2" t="str">
        <v/>
      </c>
      <c r="AO416" s="2" t="str">
        <v/>
      </c>
      <c r="AV416" s="2" t="str">
        <v/>
      </c>
      <c r="BE416" s="2" t="str">
        <v/>
      </c>
      <c r="BJ416" s="2" t="str">
        <v/>
      </c>
    </row>
    <row r="417" spans="4:62">
      <c r="D417" s="2" t="str">
        <v/>
      </c>
      <c r="H417" s="2" t="str">
        <v/>
      </c>
      <c r="K417" s="2" t="str">
        <v/>
      </c>
      <c r="N417" s="2" t="str">
        <v/>
      </c>
      <c r="Q417" s="2" t="str">
        <v/>
      </c>
      <c r="U417" s="2" t="str">
        <v/>
      </c>
      <c r="W417" s="2" t="str">
        <v/>
      </c>
      <c r="AB417" s="2" t="str">
        <v/>
      </c>
      <c r="AE417" s="2" t="str">
        <v/>
      </c>
      <c r="AH417" s="2" t="str">
        <v/>
      </c>
      <c r="AK417" s="2" t="str">
        <v/>
      </c>
      <c r="AO417" s="2" t="str">
        <v/>
      </c>
      <c r="AV417" s="2" t="str">
        <v/>
      </c>
      <c r="BE417" s="2" t="str">
        <v/>
      </c>
      <c r="BJ417" s="2" t="str">
        <v/>
      </c>
    </row>
    <row r="418" spans="4:62">
      <c r="D418" s="2" t="str">
        <v/>
      </c>
      <c r="H418" s="2" t="str">
        <v/>
      </c>
      <c r="K418" s="2" t="str">
        <v/>
      </c>
      <c r="N418" s="2" t="str">
        <v/>
      </c>
      <c r="Q418" s="2" t="str">
        <v/>
      </c>
      <c r="U418" s="2" t="str">
        <v/>
      </c>
      <c r="W418" s="2" t="str">
        <v/>
      </c>
      <c r="AB418" s="2" t="str">
        <v/>
      </c>
      <c r="AE418" s="2" t="str">
        <v/>
      </c>
      <c r="AH418" s="2" t="str">
        <v/>
      </c>
      <c r="AK418" s="2" t="str">
        <v/>
      </c>
      <c r="AO418" s="2" t="str">
        <v/>
      </c>
      <c r="AV418" s="2" t="str">
        <v/>
      </c>
      <c r="BE418" s="2" t="str">
        <v/>
      </c>
      <c r="BJ418" s="2" t="str">
        <v/>
      </c>
    </row>
    <row r="419" spans="4:62">
      <c r="D419" s="2" t="str">
        <v/>
      </c>
      <c r="H419" s="2" t="str">
        <v/>
      </c>
      <c r="K419" s="2" t="str">
        <v/>
      </c>
      <c r="N419" s="2" t="str">
        <v/>
      </c>
      <c r="Q419" s="2" t="str">
        <v/>
      </c>
      <c r="U419" s="2" t="str">
        <v/>
      </c>
      <c r="W419" s="2" t="str">
        <v/>
      </c>
      <c r="AB419" s="2" t="str">
        <v/>
      </c>
      <c r="AE419" s="2" t="str">
        <v/>
      </c>
      <c r="AH419" s="2" t="str">
        <v/>
      </c>
      <c r="AK419" s="2" t="str">
        <v/>
      </c>
      <c r="AO419" s="2" t="str">
        <v/>
      </c>
      <c r="AV419" s="2" t="str">
        <v/>
      </c>
      <c r="BE419" s="2" t="str">
        <v/>
      </c>
      <c r="BJ419" s="2" t="str">
        <v/>
      </c>
    </row>
    <row r="420" spans="4:62">
      <c r="D420" s="2" t="str">
        <v/>
      </c>
      <c r="H420" s="2" t="str">
        <v/>
      </c>
      <c r="K420" s="2" t="str">
        <v/>
      </c>
      <c r="N420" s="2" t="str">
        <v/>
      </c>
      <c r="Q420" s="2" t="str">
        <v/>
      </c>
      <c r="U420" s="2" t="str">
        <v/>
      </c>
      <c r="W420" s="2" t="str">
        <v/>
      </c>
      <c r="AB420" s="2" t="str">
        <v/>
      </c>
      <c r="AE420" s="2" t="str">
        <v/>
      </c>
      <c r="AH420" s="2" t="str">
        <v/>
      </c>
      <c r="AK420" s="2" t="str">
        <v/>
      </c>
      <c r="AO420" s="2" t="str">
        <v/>
      </c>
      <c r="AV420" s="2" t="str">
        <v/>
      </c>
      <c r="BE420" s="2" t="str">
        <v/>
      </c>
      <c r="BJ420" s="2" t="str">
        <v/>
      </c>
    </row>
    <row r="421" spans="4:62">
      <c r="D421" s="2" t="str">
        <v/>
      </c>
      <c r="H421" s="2" t="str">
        <v/>
      </c>
      <c r="K421" s="2" t="str">
        <v/>
      </c>
      <c r="N421" s="2" t="str">
        <v/>
      </c>
      <c r="Q421" s="2" t="str">
        <v/>
      </c>
      <c r="U421" s="2" t="str">
        <v/>
      </c>
      <c r="W421" s="2" t="str">
        <v/>
      </c>
      <c r="AB421" s="2" t="str">
        <v/>
      </c>
      <c r="AE421" s="2" t="str">
        <v/>
      </c>
      <c r="AH421" s="2" t="str">
        <v/>
      </c>
      <c r="AK421" s="2" t="str">
        <v/>
      </c>
      <c r="AO421" s="2" t="str">
        <v/>
      </c>
      <c r="AV421" s="2" t="str">
        <v/>
      </c>
      <c r="BE421" s="2" t="str">
        <v/>
      </c>
      <c r="BJ421" s="2" t="str">
        <v/>
      </c>
    </row>
    <row r="422" spans="4:62">
      <c r="D422" s="2" t="str">
        <v/>
      </c>
      <c r="H422" s="2" t="str">
        <v/>
      </c>
      <c r="K422" s="2" t="str">
        <v/>
      </c>
      <c r="N422" s="2" t="str">
        <v/>
      </c>
      <c r="Q422" s="2" t="str">
        <v/>
      </c>
      <c r="U422" s="2" t="str">
        <v/>
      </c>
      <c r="W422" s="2" t="str">
        <v/>
      </c>
      <c r="AB422" s="2" t="str">
        <v/>
      </c>
      <c r="AE422" s="2" t="str">
        <v/>
      </c>
      <c r="AH422" s="2" t="str">
        <v/>
      </c>
      <c r="AK422" s="2" t="str">
        <v/>
      </c>
      <c r="AO422" s="2" t="str">
        <v/>
      </c>
      <c r="AV422" s="2" t="str">
        <v/>
      </c>
      <c r="BE422" s="2" t="str">
        <v/>
      </c>
      <c r="BJ422" s="2" t="str">
        <v/>
      </c>
    </row>
    <row r="423" spans="4:62">
      <c r="D423" s="2" t="str">
        <v/>
      </c>
      <c r="H423" s="2" t="str">
        <v/>
      </c>
      <c r="K423" s="2" t="str">
        <v/>
      </c>
      <c r="N423" s="2" t="str">
        <v/>
      </c>
      <c r="Q423" s="2" t="str">
        <v/>
      </c>
      <c r="U423" s="2" t="str">
        <v/>
      </c>
      <c r="W423" s="2" t="str">
        <v/>
      </c>
      <c r="AB423" s="2" t="str">
        <v/>
      </c>
      <c r="AE423" s="2" t="str">
        <v/>
      </c>
      <c r="AH423" s="2" t="str">
        <v/>
      </c>
      <c r="AK423" s="2" t="str">
        <v/>
      </c>
      <c r="AO423" s="2" t="str">
        <v/>
      </c>
      <c r="AV423" s="2" t="str">
        <v/>
      </c>
      <c r="BE423" s="2" t="str">
        <v/>
      </c>
      <c r="BJ423" s="2" t="str">
        <v/>
      </c>
    </row>
    <row r="424" spans="4:62">
      <c r="D424" s="2" t="str">
        <v/>
      </c>
      <c r="H424" s="2" t="str">
        <v/>
      </c>
      <c r="K424" s="2" t="str">
        <v/>
      </c>
      <c r="N424" s="2" t="str">
        <v/>
      </c>
      <c r="Q424" s="2" t="str">
        <v/>
      </c>
      <c r="U424" s="2" t="str">
        <v/>
      </c>
      <c r="W424" s="2" t="str">
        <v/>
      </c>
      <c r="AB424" s="2" t="str">
        <v/>
      </c>
      <c r="AE424" s="2" t="str">
        <v/>
      </c>
      <c r="AH424" s="2" t="str">
        <v/>
      </c>
      <c r="AK424" s="2" t="str">
        <v/>
      </c>
      <c r="AO424" s="2" t="str">
        <v/>
      </c>
      <c r="AV424" s="2" t="str">
        <v/>
      </c>
      <c r="BE424" s="2" t="str">
        <v/>
      </c>
      <c r="BJ424" s="2" t="str">
        <v/>
      </c>
    </row>
    <row r="425" spans="4:62">
      <c r="D425" s="2" t="str">
        <v/>
      </c>
      <c r="H425" s="2" t="str">
        <v/>
      </c>
      <c r="K425" s="2" t="str">
        <v/>
      </c>
      <c r="N425" s="2" t="str">
        <v/>
      </c>
      <c r="Q425" s="2" t="str">
        <v/>
      </c>
      <c r="U425" s="2" t="str">
        <v/>
      </c>
      <c r="W425" s="2" t="str">
        <v/>
      </c>
      <c r="AB425" s="2" t="str">
        <v/>
      </c>
      <c r="AE425" s="2" t="str">
        <v/>
      </c>
      <c r="AH425" s="2" t="str">
        <v/>
      </c>
      <c r="AK425" s="2" t="str">
        <v/>
      </c>
      <c r="AO425" s="2" t="str">
        <v/>
      </c>
      <c r="AV425" s="2" t="str">
        <v/>
      </c>
      <c r="BE425" s="2" t="str">
        <v/>
      </c>
      <c r="BJ425" s="2" t="str">
        <v/>
      </c>
    </row>
    <row r="426" spans="4:62">
      <c r="D426" s="2" t="str">
        <v/>
      </c>
      <c r="H426" s="2" t="str">
        <v/>
      </c>
      <c r="K426" s="2" t="str">
        <v/>
      </c>
      <c r="N426" s="2" t="str">
        <v/>
      </c>
      <c r="Q426" s="2" t="str">
        <v/>
      </c>
      <c r="U426" s="2" t="str">
        <v/>
      </c>
      <c r="W426" s="2" t="str">
        <v/>
      </c>
      <c r="AB426" s="2" t="str">
        <v/>
      </c>
      <c r="AE426" s="2" t="str">
        <v/>
      </c>
      <c r="AH426" s="2" t="str">
        <v/>
      </c>
      <c r="AK426" s="2" t="str">
        <v/>
      </c>
      <c r="AO426" s="2" t="str">
        <v/>
      </c>
      <c r="AV426" s="2" t="str">
        <v/>
      </c>
      <c r="BE426" s="2" t="str">
        <v/>
      </c>
      <c r="BJ426" s="2" t="str">
        <v/>
      </c>
    </row>
    <row r="427" spans="4:62">
      <c r="D427" s="2" t="str">
        <v/>
      </c>
      <c r="H427" s="2" t="str">
        <v/>
      </c>
      <c r="K427" s="2" t="str">
        <v/>
      </c>
      <c r="N427" s="2" t="str">
        <v/>
      </c>
      <c r="Q427" s="2" t="str">
        <v/>
      </c>
      <c r="U427" s="2" t="str">
        <v/>
      </c>
      <c r="W427" s="2" t="str">
        <v/>
      </c>
      <c r="AB427" s="2" t="str">
        <v/>
      </c>
      <c r="AE427" s="2" t="str">
        <v/>
      </c>
      <c r="AH427" s="2" t="str">
        <v/>
      </c>
      <c r="AK427" s="2" t="str">
        <v/>
      </c>
      <c r="AO427" s="2" t="str">
        <v/>
      </c>
      <c r="AV427" s="2" t="str">
        <v/>
      </c>
      <c r="BE427" s="2" t="str">
        <v/>
      </c>
      <c r="BJ427" s="2" t="str">
        <v/>
      </c>
    </row>
    <row r="428" spans="4:62">
      <c r="D428" s="2" t="str">
        <v/>
      </c>
      <c r="H428" s="2" t="str">
        <v/>
      </c>
      <c r="K428" s="2" t="str">
        <v/>
      </c>
      <c r="N428" s="2" t="str">
        <v/>
      </c>
      <c r="Q428" s="2" t="str">
        <v/>
      </c>
      <c r="U428" s="2" t="str">
        <v/>
      </c>
      <c r="W428" s="2" t="str">
        <v/>
      </c>
      <c r="AB428" s="2" t="str">
        <v/>
      </c>
      <c r="AE428" s="2" t="str">
        <v/>
      </c>
      <c r="AH428" s="2" t="str">
        <v/>
      </c>
      <c r="AK428" s="2" t="str">
        <v/>
      </c>
      <c r="AO428" s="2" t="str">
        <v/>
      </c>
      <c r="AV428" s="2" t="str">
        <v/>
      </c>
      <c r="BE428" s="2" t="str">
        <v/>
      </c>
      <c r="BJ428" s="2" t="str">
        <v/>
      </c>
    </row>
    <row r="429" spans="4:62">
      <c r="D429" s="2" t="str">
        <v/>
      </c>
      <c r="H429" s="2" t="str">
        <v/>
      </c>
      <c r="K429" s="2" t="str">
        <v/>
      </c>
      <c r="N429" s="2" t="str">
        <v/>
      </c>
      <c r="Q429" s="2" t="str">
        <v/>
      </c>
      <c r="U429" s="2" t="str">
        <v/>
      </c>
      <c r="W429" s="2" t="str">
        <v/>
      </c>
      <c r="AB429" s="2" t="str">
        <v/>
      </c>
      <c r="AE429" s="2" t="str">
        <v/>
      </c>
      <c r="AH429" s="2" t="str">
        <v/>
      </c>
      <c r="AK429" s="2" t="str">
        <v/>
      </c>
      <c r="AO429" s="2" t="str">
        <v/>
      </c>
      <c r="AV429" s="2" t="str">
        <v/>
      </c>
      <c r="BE429" s="2" t="str">
        <v/>
      </c>
      <c r="BJ429" s="2" t="str">
        <v/>
      </c>
    </row>
    <row r="430" spans="4:62">
      <c r="D430" s="2" t="str">
        <v/>
      </c>
      <c r="H430" s="2" t="str">
        <v/>
      </c>
      <c r="K430" s="2" t="str">
        <v/>
      </c>
      <c r="N430" s="2" t="str">
        <v/>
      </c>
      <c r="Q430" s="2" t="str">
        <v/>
      </c>
      <c r="U430" s="2" t="str">
        <v/>
      </c>
      <c r="W430" s="2" t="str">
        <v/>
      </c>
      <c r="AB430" s="2" t="str">
        <v/>
      </c>
      <c r="AE430" s="2" t="str">
        <v/>
      </c>
      <c r="AH430" s="2" t="str">
        <v/>
      </c>
      <c r="AK430" s="2" t="str">
        <v/>
      </c>
      <c r="AO430" s="2" t="str">
        <v/>
      </c>
      <c r="AV430" s="2" t="str">
        <v/>
      </c>
      <c r="BE430" s="2" t="str">
        <v/>
      </c>
      <c r="BJ430" s="2" t="str">
        <v/>
      </c>
    </row>
    <row r="431" spans="4:62">
      <c r="D431" s="2" t="str">
        <v/>
      </c>
      <c r="H431" s="2" t="str">
        <v/>
      </c>
      <c r="K431" s="2" t="str">
        <v/>
      </c>
      <c r="N431" s="2" t="str">
        <v/>
      </c>
      <c r="Q431" s="2" t="str">
        <v/>
      </c>
      <c r="U431" s="2" t="str">
        <v/>
      </c>
      <c r="W431" s="2" t="str">
        <v/>
      </c>
      <c r="AB431" s="2" t="str">
        <v/>
      </c>
      <c r="AE431" s="2" t="str">
        <v/>
      </c>
      <c r="AH431" s="2" t="str">
        <v/>
      </c>
      <c r="AK431" s="2" t="str">
        <v/>
      </c>
      <c r="AO431" s="2" t="str">
        <v/>
      </c>
      <c r="AV431" s="2" t="str">
        <v/>
      </c>
      <c r="BE431" s="2" t="str">
        <v/>
      </c>
      <c r="BJ431" s="2" t="str">
        <v/>
      </c>
    </row>
    <row r="432" spans="4:62">
      <c r="D432" s="2" t="str">
        <v/>
      </c>
      <c r="H432" s="2" t="str">
        <v/>
      </c>
      <c r="K432" s="2" t="str">
        <v/>
      </c>
      <c r="N432" s="2" t="str">
        <v/>
      </c>
      <c r="Q432" s="2" t="str">
        <v/>
      </c>
      <c r="U432" s="2" t="str">
        <v/>
      </c>
      <c r="W432" s="2" t="str">
        <v/>
      </c>
      <c r="AB432" s="2" t="str">
        <v/>
      </c>
      <c r="AE432" s="2" t="str">
        <v/>
      </c>
      <c r="AH432" s="2" t="str">
        <v/>
      </c>
      <c r="AK432" s="2" t="str">
        <v/>
      </c>
      <c r="AO432" s="2" t="str">
        <v/>
      </c>
      <c r="AV432" s="2" t="str">
        <v/>
      </c>
      <c r="BE432" s="2" t="str">
        <v/>
      </c>
      <c r="BJ432" s="2" t="str">
        <v/>
      </c>
    </row>
    <row r="433" spans="4:62">
      <c r="D433" s="2" t="str">
        <v/>
      </c>
      <c r="H433" s="2" t="str">
        <v/>
      </c>
      <c r="K433" s="2" t="str">
        <v/>
      </c>
      <c r="N433" s="2" t="str">
        <v/>
      </c>
      <c r="Q433" s="2" t="str">
        <v/>
      </c>
      <c r="U433" s="2" t="str">
        <v/>
      </c>
      <c r="W433" s="2" t="str">
        <v/>
      </c>
      <c r="AB433" s="2" t="str">
        <v/>
      </c>
      <c r="AE433" s="2" t="str">
        <v/>
      </c>
      <c r="AH433" s="2" t="str">
        <v/>
      </c>
      <c r="AK433" s="2" t="str">
        <v/>
      </c>
      <c r="AO433" s="2" t="str">
        <v/>
      </c>
      <c r="AV433" s="2" t="str">
        <v/>
      </c>
      <c r="BE433" s="2" t="str">
        <v/>
      </c>
      <c r="BJ433" s="2" t="str">
        <v/>
      </c>
    </row>
    <row r="434" spans="4:62">
      <c r="D434" s="2" t="str">
        <v/>
      </c>
      <c r="H434" s="2" t="str">
        <v/>
      </c>
      <c r="K434" s="2" t="str">
        <v/>
      </c>
      <c r="N434" s="2" t="str">
        <v/>
      </c>
      <c r="Q434" s="2" t="str">
        <v/>
      </c>
      <c r="U434" s="2" t="str">
        <v/>
      </c>
      <c r="W434" s="2" t="str">
        <v/>
      </c>
      <c r="AB434" s="2" t="str">
        <v/>
      </c>
      <c r="AE434" s="2" t="str">
        <v/>
      </c>
      <c r="AH434" s="2" t="str">
        <v/>
      </c>
      <c r="AK434" s="2" t="str">
        <v/>
      </c>
      <c r="AO434" s="2" t="str">
        <v/>
      </c>
      <c r="AV434" s="2" t="str">
        <v/>
      </c>
      <c r="BE434" s="2" t="str">
        <v/>
      </c>
      <c r="BJ434" s="2" t="str">
        <v/>
      </c>
    </row>
    <row r="435" spans="4:62">
      <c r="D435" s="2" t="str">
        <v/>
      </c>
      <c r="H435" s="2" t="str">
        <v/>
      </c>
      <c r="K435" s="2" t="str">
        <v/>
      </c>
      <c r="N435" s="2" t="str">
        <v/>
      </c>
      <c r="Q435" s="2" t="str">
        <v/>
      </c>
      <c r="U435" s="2" t="str">
        <v/>
      </c>
      <c r="W435" s="2" t="str">
        <v/>
      </c>
      <c r="AB435" s="2" t="str">
        <v/>
      </c>
      <c r="AE435" s="2" t="str">
        <v/>
      </c>
      <c r="AH435" s="2" t="str">
        <v/>
      </c>
      <c r="AK435" s="2" t="str">
        <v/>
      </c>
      <c r="AO435" s="2" t="str">
        <v/>
      </c>
      <c r="AV435" s="2" t="str">
        <v/>
      </c>
      <c r="BE435" s="2" t="str">
        <v/>
      </c>
      <c r="BJ435" s="2" t="str">
        <v/>
      </c>
    </row>
    <row r="436" spans="4:62">
      <c r="D436" s="2" t="str">
        <v/>
      </c>
      <c r="H436" s="2" t="str">
        <v/>
      </c>
      <c r="K436" s="2" t="str">
        <v/>
      </c>
      <c r="N436" s="2" t="str">
        <v/>
      </c>
      <c r="Q436" s="2" t="str">
        <v/>
      </c>
      <c r="U436" s="2" t="str">
        <v/>
      </c>
      <c r="W436" s="2" t="str">
        <v/>
      </c>
      <c r="AB436" s="2" t="str">
        <v/>
      </c>
      <c r="AE436" s="2" t="str">
        <v/>
      </c>
      <c r="AH436" s="2" t="str">
        <v/>
      </c>
      <c r="AK436" s="2" t="str">
        <v/>
      </c>
      <c r="AO436" s="2" t="str">
        <v/>
      </c>
      <c r="AV436" s="2" t="str">
        <v/>
      </c>
      <c r="BE436" s="2" t="str">
        <v/>
      </c>
      <c r="BJ436" s="2" t="str">
        <v/>
      </c>
    </row>
    <row r="437" spans="4:62">
      <c r="D437" s="2" t="str">
        <v/>
      </c>
      <c r="H437" s="2" t="str">
        <v/>
      </c>
      <c r="K437" s="2" t="str">
        <v/>
      </c>
      <c r="N437" s="2" t="str">
        <v/>
      </c>
      <c r="Q437" s="2" t="str">
        <v/>
      </c>
      <c r="U437" s="2" t="str">
        <v/>
      </c>
      <c r="W437" s="2" t="str">
        <v/>
      </c>
      <c r="AB437" s="2" t="str">
        <v/>
      </c>
      <c r="AE437" s="2" t="str">
        <v/>
      </c>
      <c r="AH437" s="2" t="str">
        <v/>
      </c>
      <c r="AK437" s="2" t="str">
        <v/>
      </c>
      <c r="AO437" s="2" t="str">
        <v/>
      </c>
      <c r="AV437" s="2" t="str">
        <v/>
      </c>
      <c r="BE437" s="2" t="str">
        <v/>
      </c>
      <c r="BJ437" s="2" t="str">
        <v/>
      </c>
    </row>
    <row r="438" spans="4:62">
      <c r="D438" s="2" t="str">
        <v/>
      </c>
      <c r="H438" s="2" t="str">
        <v/>
      </c>
      <c r="K438" s="2" t="str">
        <v/>
      </c>
      <c r="N438" s="2" t="str">
        <v/>
      </c>
      <c r="Q438" s="2" t="str">
        <v/>
      </c>
      <c r="U438" s="2" t="str">
        <v/>
      </c>
      <c r="W438" s="2" t="str">
        <v/>
      </c>
      <c r="AB438" s="2" t="str">
        <v/>
      </c>
      <c r="AE438" s="2" t="str">
        <v/>
      </c>
      <c r="AH438" s="2" t="str">
        <v/>
      </c>
      <c r="AK438" s="2" t="str">
        <v/>
      </c>
      <c r="AO438" s="2" t="str">
        <v/>
      </c>
      <c r="AV438" s="2" t="str">
        <v/>
      </c>
      <c r="BE438" s="2" t="str">
        <v/>
      </c>
      <c r="BJ438" s="2" t="str">
        <v/>
      </c>
    </row>
    <row r="439" spans="4:62">
      <c r="D439" s="2" t="str">
        <v/>
      </c>
      <c r="H439" s="2" t="str">
        <v/>
      </c>
      <c r="K439" s="2" t="str">
        <v/>
      </c>
      <c r="N439" s="2" t="str">
        <v/>
      </c>
      <c r="Q439" s="2" t="str">
        <v/>
      </c>
      <c r="U439" s="2" t="str">
        <v/>
      </c>
      <c r="W439" s="2" t="str">
        <v/>
      </c>
      <c r="AB439" s="2" t="str">
        <v/>
      </c>
      <c r="AE439" s="2" t="str">
        <v/>
      </c>
      <c r="AH439" s="2" t="str">
        <v/>
      </c>
      <c r="AK439" s="2" t="str">
        <v/>
      </c>
      <c r="AO439" s="2" t="str">
        <v/>
      </c>
      <c r="AV439" s="2" t="str">
        <v/>
      </c>
      <c r="BE439" s="2" t="str">
        <v/>
      </c>
      <c r="BJ439" s="2" t="str">
        <v/>
      </c>
    </row>
    <row r="440" spans="4:62">
      <c r="D440" s="2" t="str">
        <v/>
      </c>
      <c r="H440" s="2" t="str">
        <v/>
      </c>
      <c r="K440" s="2" t="str">
        <v/>
      </c>
      <c r="N440" s="2" t="str">
        <v/>
      </c>
      <c r="Q440" s="2" t="str">
        <v/>
      </c>
      <c r="U440" s="2" t="str">
        <v/>
      </c>
      <c r="W440" s="2" t="str">
        <v/>
      </c>
      <c r="AB440" s="2" t="str">
        <v/>
      </c>
      <c r="AE440" s="2" t="str">
        <v/>
      </c>
      <c r="AH440" s="2" t="str">
        <v/>
      </c>
      <c r="AK440" s="2" t="str">
        <v/>
      </c>
      <c r="AO440" s="2" t="str">
        <v/>
      </c>
      <c r="AV440" s="2" t="str">
        <v/>
      </c>
      <c r="BE440" s="2" t="str">
        <v/>
      </c>
      <c r="BJ440" s="2" t="str">
        <v/>
      </c>
    </row>
    <row r="441" spans="4:62">
      <c r="D441" s="2" t="str">
        <v/>
      </c>
      <c r="H441" s="2" t="str">
        <v/>
      </c>
      <c r="K441" s="2" t="str">
        <v/>
      </c>
      <c r="N441" s="2" t="str">
        <v/>
      </c>
      <c r="Q441" s="2" t="str">
        <v/>
      </c>
      <c r="U441" s="2" t="str">
        <v/>
      </c>
      <c r="W441" s="2" t="str">
        <v/>
      </c>
      <c r="AB441" s="2" t="str">
        <v/>
      </c>
      <c r="AE441" s="2" t="str">
        <v/>
      </c>
      <c r="AH441" s="2" t="str">
        <v/>
      </c>
      <c r="AK441" s="2" t="str">
        <v/>
      </c>
      <c r="AO441" s="2" t="str">
        <v/>
      </c>
      <c r="AV441" s="2" t="str">
        <v/>
      </c>
      <c r="BE441" s="2" t="str">
        <v/>
      </c>
      <c r="BJ441" s="2" t="str">
        <v/>
      </c>
    </row>
    <row r="442" spans="4:62">
      <c r="D442" s="2" t="str">
        <v/>
      </c>
      <c r="H442" s="2" t="str">
        <v/>
      </c>
      <c r="K442" s="2" t="str">
        <v/>
      </c>
      <c r="N442" s="2" t="str">
        <v/>
      </c>
      <c r="Q442" s="2" t="str">
        <v/>
      </c>
      <c r="U442" s="2" t="str">
        <v/>
      </c>
      <c r="W442" s="2" t="str">
        <v/>
      </c>
      <c r="AB442" s="2" t="str">
        <v/>
      </c>
      <c r="AE442" s="2" t="str">
        <v/>
      </c>
      <c r="AH442" s="2" t="str">
        <v/>
      </c>
      <c r="AK442" s="2" t="str">
        <v/>
      </c>
      <c r="AO442" s="2" t="str">
        <v/>
      </c>
      <c r="AV442" s="2" t="str">
        <v/>
      </c>
      <c r="BE442" s="2" t="str">
        <v/>
      </c>
      <c r="BJ442" s="2" t="str">
        <v/>
      </c>
    </row>
    <row r="443" spans="4:62">
      <c r="D443" s="2" t="str">
        <v/>
      </c>
      <c r="H443" s="2" t="str">
        <v/>
      </c>
      <c r="K443" s="2" t="str">
        <v/>
      </c>
      <c r="N443" s="2" t="str">
        <v/>
      </c>
      <c r="Q443" s="2" t="str">
        <v/>
      </c>
      <c r="U443" s="2" t="str">
        <v/>
      </c>
      <c r="W443" s="2" t="str">
        <v/>
      </c>
      <c r="AB443" s="2" t="str">
        <v/>
      </c>
      <c r="AE443" s="2" t="str">
        <v/>
      </c>
      <c r="AH443" s="2" t="str">
        <v/>
      </c>
      <c r="AK443" s="2" t="str">
        <v/>
      </c>
      <c r="AO443" s="2" t="str">
        <v/>
      </c>
      <c r="AV443" s="2" t="str">
        <v/>
      </c>
      <c r="BE443" s="2" t="str">
        <v/>
      </c>
      <c r="BJ443" s="2" t="str">
        <v/>
      </c>
    </row>
    <row r="444" spans="4:62">
      <c r="D444" s="2" t="str">
        <v/>
      </c>
      <c r="H444" s="2" t="str">
        <v/>
      </c>
      <c r="K444" s="2" t="str">
        <v/>
      </c>
      <c r="N444" s="2" t="str">
        <v/>
      </c>
      <c r="Q444" s="2" t="str">
        <v/>
      </c>
      <c r="U444" s="2" t="str">
        <v/>
      </c>
      <c r="W444" s="2" t="str">
        <v/>
      </c>
      <c r="AB444" s="2" t="str">
        <v/>
      </c>
      <c r="AE444" s="2" t="str">
        <v/>
      </c>
      <c r="AH444" s="2" t="str">
        <v/>
      </c>
      <c r="AK444" s="2" t="str">
        <v/>
      </c>
      <c r="AO444" s="2" t="str">
        <v/>
      </c>
      <c r="AV444" s="2" t="str">
        <v/>
      </c>
      <c r="BE444" s="2" t="str">
        <v/>
      </c>
      <c r="BJ444" s="2" t="str">
        <v/>
      </c>
    </row>
    <row r="445" spans="4:62">
      <c r="D445" s="2" t="str">
        <v/>
      </c>
      <c r="H445" s="2" t="str">
        <v/>
      </c>
      <c r="K445" s="2" t="str">
        <v/>
      </c>
      <c r="N445" s="2" t="str">
        <v/>
      </c>
      <c r="Q445" s="2" t="str">
        <v/>
      </c>
      <c r="U445" s="2" t="str">
        <v/>
      </c>
      <c r="W445" s="2" t="str">
        <v/>
      </c>
      <c r="AB445" s="2" t="str">
        <v/>
      </c>
      <c r="AE445" s="2" t="str">
        <v/>
      </c>
      <c r="AH445" s="2" t="str">
        <v/>
      </c>
      <c r="AK445" s="2" t="str">
        <v/>
      </c>
      <c r="AO445" s="2" t="str">
        <v/>
      </c>
      <c r="AV445" s="2" t="str">
        <v/>
      </c>
      <c r="BE445" s="2" t="str">
        <v/>
      </c>
      <c r="BJ445" s="2" t="str">
        <v/>
      </c>
    </row>
    <row r="446" spans="4:62">
      <c r="D446" s="2" t="str">
        <v/>
      </c>
      <c r="H446" s="2" t="str">
        <v/>
      </c>
      <c r="K446" s="2" t="str">
        <v/>
      </c>
      <c r="N446" s="2" t="str">
        <v/>
      </c>
      <c r="Q446" s="2" t="str">
        <v/>
      </c>
      <c r="U446" s="2" t="str">
        <v/>
      </c>
      <c r="W446" s="2" t="str">
        <v/>
      </c>
      <c r="AB446" s="2" t="str">
        <v/>
      </c>
      <c r="AE446" s="2" t="str">
        <v/>
      </c>
      <c r="AH446" s="2" t="str">
        <v/>
      </c>
      <c r="AK446" s="2" t="str">
        <v/>
      </c>
      <c r="AO446" s="2" t="str">
        <v/>
      </c>
      <c r="AV446" s="2" t="str">
        <v/>
      </c>
      <c r="BE446" s="2" t="str">
        <v/>
      </c>
      <c r="BJ446" s="2" t="str">
        <v/>
      </c>
    </row>
    <row r="447" spans="4:62">
      <c r="D447" s="2" t="str">
        <v/>
      </c>
      <c r="H447" s="2" t="str">
        <v/>
      </c>
      <c r="K447" s="2" t="str">
        <v/>
      </c>
      <c r="N447" s="2" t="str">
        <v/>
      </c>
      <c r="Q447" s="2" t="str">
        <v/>
      </c>
      <c r="U447" s="2" t="str">
        <v/>
      </c>
      <c r="W447" s="2" t="str">
        <v/>
      </c>
      <c r="AB447" s="2" t="str">
        <v/>
      </c>
      <c r="AE447" s="2" t="str">
        <v/>
      </c>
      <c r="AH447" s="2" t="str">
        <v/>
      </c>
      <c r="AK447" s="2" t="str">
        <v/>
      </c>
      <c r="AO447" s="2" t="str">
        <v/>
      </c>
      <c r="AV447" s="2" t="str">
        <v/>
      </c>
      <c r="BE447" s="2" t="str">
        <v/>
      </c>
      <c r="BJ447" s="2" t="str">
        <v/>
      </c>
    </row>
    <row r="448" spans="4:62">
      <c r="D448" s="2" t="str">
        <v/>
      </c>
      <c r="H448" s="2" t="str">
        <v/>
      </c>
      <c r="K448" s="2" t="str">
        <v/>
      </c>
      <c r="N448" s="2" t="str">
        <v/>
      </c>
      <c r="Q448" s="2" t="str">
        <v/>
      </c>
      <c r="U448" s="2" t="str">
        <v/>
      </c>
      <c r="W448" s="2" t="str">
        <v/>
      </c>
      <c r="AB448" s="2" t="str">
        <v/>
      </c>
      <c r="AE448" s="2" t="str">
        <v/>
      </c>
      <c r="AH448" s="2" t="str">
        <v/>
      </c>
      <c r="AK448" s="2" t="str">
        <v/>
      </c>
      <c r="AO448" s="2" t="str">
        <v/>
      </c>
      <c r="AV448" s="2" t="str">
        <v/>
      </c>
      <c r="BE448" s="2" t="str">
        <v/>
      </c>
      <c r="BJ448" s="2" t="str">
        <v/>
      </c>
    </row>
    <row r="449" spans="4:62">
      <c r="D449" s="2" t="str">
        <v/>
      </c>
      <c r="H449" s="2" t="str">
        <v/>
      </c>
      <c r="K449" s="2" t="str">
        <v/>
      </c>
      <c r="N449" s="2" t="str">
        <v/>
      </c>
      <c r="Q449" s="2" t="str">
        <v/>
      </c>
      <c r="U449" s="2" t="str">
        <v/>
      </c>
      <c r="W449" s="2" t="str">
        <v/>
      </c>
      <c r="AB449" s="2" t="str">
        <v/>
      </c>
      <c r="AE449" s="2" t="str">
        <v/>
      </c>
      <c r="AH449" s="2" t="str">
        <v/>
      </c>
      <c r="AK449" s="2" t="str">
        <v/>
      </c>
      <c r="AO449" s="2" t="str">
        <v/>
      </c>
      <c r="AV449" s="2" t="str">
        <v/>
      </c>
      <c r="BE449" s="2" t="str">
        <v/>
      </c>
      <c r="BJ449" s="2" t="str">
        <v/>
      </c>
    </row>
    <row r="450" spans="4:62">
      <c r="D450" s="2" t="str">
        <v/>
      </c>
      <c r="H450" s="2" t="str">
        <v/>
      </c>
      <c r="K450" s="2" t="str">
        <v/>
      </c>
      <c r="N450" s="2" t="str">
        <v/>
      </c>
      <c r="Q450" s="2" t="str">
        <v/>
      </c>
      <c r="U450" s="2" t="str">
        <v/>
      </c>
      <c r="W450" s="2" t="str">
        <v/>
      </c>
      <c r="AB450" s="2" t="str">
        <v/>
      </c>
      <c r="AE450" s="2" t="str">
        <v/>
      </c>
      <c r="AH450" s="2" t="str">
        <v/>
      </c>
      <c r="AK450" s="2" t="str">
        <v/>
      </c>
      <c r="AO450" s="2" t="str">
        <v/>
      </c>
      <c r="AV450" s="2" t="str">
        <v/>
      </c>
      <c r="BE450" s="2" t="str">
        <v/>
      </c>
      <c r="BJ450" s="2" t="str">
        <v/>
      </c>
    </row>
    <row r="451" spans="4:62">
      <c r="D451" s="2" t="str">
        <v/>
      </c>
      <c r="H451" s="2" t="str">
        <v/>
      </c>
      <c r="K451" s="2" t="str">
        <v/>
      </c>
      <c r="N451" s="2" t="str">
        <v/>
      </c>
      <c r="Q451" s="2" t="str">
        <v/>
      </c>
      <c r="U451" s="2" t="str">
        <v/>
      </c>
      <c r="W451" s="2" t="str">
        <v/>
      </c>
      <c r="AB451" s="2" t="str">
        <v/>
      </c>
      <c r="AE451" s="2" t="str">
        <v/>
      </c>
      <c r="AH451" s="2" t="str">
        <v/>
      </c>
      <c r="AK451" s="2" t="str">
        <v/>
      </c>
      <c r="AO451" s="2" t="str">
        <v/>
      </c>
      <c r="AV451" s="2" t="str">
        <v/>
      </c>
      <c r="BE451" s="2" t="str">
        <v/>
      </c>
      <c r="BJ451" s="2" t="str">
        <v/>
      </c>
    </row>
    <row r="452" spans="4:62">
      <c r="D452" s="2" t="str">
        <v/>
      </c>
      <c r="H452" s="2" t="str">
        <v/>
      </c>
      <c r="K452" s="2" t="str">
        <v/>
      </c>
      <c r="N452" s="2" t="str">
        <v/>
      </c>
      <c r="Q452" s="2" t="str">
        <v/>
      </c>
      <c r="U452" s="2" t="str">
        <v/>
      </c>
      <c r="W452" s="2" t="str">
        <v/>
      </c>
      <c r="AB452" s="2" t="str">
        <v/>
      </c>
      <c r="AE452" s="2" t="str">
        <v/>
      </c>
      <c r="AH452" s="2" t="str">
        <v/>
      </c>
      <c r="AK452" s="2" t="str">
        <v/>
      </c>
      <c r="AO452" s="2" t="str">
        <v/>
      </c>
      <c r="AV452" s="2" t="str">
        <v/>
      </c>
      <c r="BE452" s="2" t="str">
        <v/>
      </c>
      <c r="BJ452" s="2" t="str">
        <v/>
      </c>
    </row>
    <row r="453" spans="4:62">
      <c r="D453" s="2" t="str">
        <v/>
      </c>
      <c r="H453" s="2" t="str">
        <v/>
      </c>
      <c r="K453" s="2" t="str">
        <v/>
      </c>
      <c r="N453" s="2" t="str">
        <v/>
      </c>
      <c r="Q453" s="2" t="str">
        <v/>
      </c>
      <c r="U453" s="2" t="str">
        <v/>
      </c>
      <c r="W453" s="2" t="str">
        <v/>
      </c>
      <c r="AB453" s="2" t="str">
        <v/>
      </c>
      <c r="AE453" s="2" t="str">
        <v/>
      </c>
      <c r="AH453" s="2" t="str">
        <v/>
      </c>
      <c r="AK453" s="2" t="str">
        <v/>
      </c>
      <c r="AO453" s="2" t="str">
        <v/>
      </c>
      <c r="AV453" s="2" t="str">
        <v/>
      </c>
      <c r="BE453" s="2" t="str">
        <v/>
      </c>
      <c r="BJ453" s="2" t="str">
        <v/>
      </c>
    </row>
    <row r="454" spans="4:62">
      <c r="D454" s="2" t="str">
        <v/>
      </c>
      <c r="H454" s="2" t="str">
        <v/>
      </c>
      <c r="K454" s="2" t="str">
        <v/>
      </c>
      <c r="N454" s="2" t="str">
        <v/>
      </c>
      <c r="Q454" s="2" t="str">
        <v/>
      </c>
      <c r="U454" s="2" t="str">
        <v/>
      </c>
      <c r="W454" s="2" t="str">
        <v/>
      </c>
      <c r="AB454" s="2" t="str">
        <v/>
      </c>
      <c r="AE454" s="2" t="str">
        <v/>
      </c>
      <c r="AH454" s="2" t="str">
        <v/>
      </c>
      <c r="AK454" s="2" t="str">
        <v/>
      </c>
      <c r="AO454" s="2" t="str">
        <v/>
      </c>
      <c r="AV454" s="2" t="str">
        <v/>
      </c>
      <c r="BE454" s="2" t="str">
        <v/>
      </c>
      <c r="BJ454" s="2" t="str">
        <v/>
      </c>
    </row>
    <row r="455" spans="4:62">
      <c r="D455" s="2" t="str">
        <v/>
      </c>
      <c r="H455" s="2" t="str">
        <v/>
      </c>
      <c r="K455" s="2" t="str">
        <v/>
      </c>
      <c r="N455" s="2" t="str">
        <v/>
      </c>
      <c r="Q455" s="2" t="str">
        <v/>
      </c>
      <c r="U455" s="2" t="str">
        <v/>
      </c>
      <c r="W455" s="2" t="str">
        <v/>
      </c>
      <c r="AB455" s="2" t="str">
        <v/>
      </c>
      <c r="AE455" s="2" t="str">
        <v/>
      </c>
      <c r="AH455" s="2" t="str">
        <v/>
      </c>
      <c r="AK455" s="2" t="str">
        <v/>
      </c>
      <c r="AO455" s="2" t="str">
        <v/>
      </c>
      <c r="AV455" s="2" t="str">
        <v/>
      </c>
      <c r="BE455" s="2" t="str">
        <v/>
      </c>
      <c r="BJ455" s="2" t="str">
        <v/>
      </c>
    </row>
    <row r="456" spans="4:62">
      <c r="D456" s="2" t="str">
        <v/>
      </c>
      <c r="H456" s="2" t="str">
        <v/>
      </c>
      <c r="K456" s="2" t="str">
        <v/>
      </c>
      <c r="N456" s="2" t="str">
        <v/>
      </c>
      <c r="Q456" s="2" t="str">
        <v/>
      </c>
      <c r="U456" s="2" t="str">
        <v/>
      </c>
      <c r="W456" s="2" t="str">
        <v/>
      </c>
      <c r="AB456" s="2" t="str">
        <v/>
      </c>
      <c r="AE456" s="2" t="str">
        <v/>
      </c>
      <c r="AH456" s="2" t="str">
        <v/>
      </c>
      <c r="AK456" s="2" t="str">
        <v/>
      </c>
      <c r="AO456" s="2" t="str">
        <v/>
      </c>
      <c r="AV456" s="2" t="str">
        <v/>
      </c>
      <c r="BE456" s="2" t="str">
        <v/>
      </c>
      <c r="BJ456" s="2" t="str">
        <v/>
      </c>
    </row>
    <row r="457" spans="4:62">
      <c r="D457" s="2" t="str">
        <v/>
      </c>
      <c r="H457" s="2" t="str">
        <v/>
      </c>
      <c r="K457" s="2" t="str">
        <v/>
      </c>
      <c r="N457" s="2" t="str">
        <v/>
      </c>
      <c r="Q457" s="2" t="str">
        <v/>
      </c>
      <c r="U457" s="2" t="str">
        <v/>
      </c>
      <c r="W457" s="2" t="str">
        <v/>
      </c>
      <c r="AB457" s="2" t="str">
        <v/>
      </c>
      <c r="AE457" s="2" t="str">
        <v/>
      </c>
      <c r="AH457" s="2" t="str">
        <v/>
      </c>
      <c r="AK457" s="2" t="str">
        <v/>
      </c>
      <c r="AO457" s="2" t="str">
        <v/>
      </c>
      <c r="AV457" s="2" t="str">
        <v/>
      </c>
      <c r="BE457" s="2" t="str">
        <v/>
      </c>
      <c r="BJ457" s="2" t="str">
        <v/>
      </c>
    </row>
    <row r="458" spans="4:62">
      <c r="D458" s="2" t="str">
        <v/>
      </c>
      <c r="H458" s="2" t="str">
        <v/>
      </c>
      <c r="K458" s="2" t="str">
        <v/>
      </c>
      <c r="N458" s="2" t="str">
        <v/>
      </c>
      <c r="Q458" s="2" t="str">
        <v/>
      </c>
      <c r="U458" s="2" t="str">
        <v/>
      </c>
      <c r="W458" s="2" t="str">
        <v/>
      </c>
      <c r="AB458" s="2" t="str">
        <v/>
      </c>
      <c r="AE458" s="2" t="str">
        <v/>
      </c>
      <c r="AH458" s="2" t="str">
        <v/>
      </c>
      <c r="AK458" s="2" t="str">
        <v/>
      </c>
      <c r="AO458" s="2" t="str">
        <v/>
      </c>
      <c r="AV458" s="2" t="str">
        <v/>
      </c>
      <c r="BE458" s="2" t="str">
        <v/>
      </c>
      <c r="BJ458" s="2" t="str">
        <v/>
      </c>
    </row>
    <row r="459" spans="4:62">
      <c r="D459" s="2" t="str">
        <v/>
      </c>
      <c r="H459" s="2" t="str">
        <v/>
      </c>
      <c r="K459" s="2" t="str">
        <v/>
      </c>
      <c r="N459" s="2" t="str">
        <v/>
      </c>
      <c r="Q459" s="2" t="str">
        <v/>
      </c>
      <c r="U459" s="2" t="str">
        <v/>
      </c>
      <c r="W459" s="2" t="str">
        <v/>
      </c>
      <c r="AB459" s="2" t="str">
        <v/>
      </c>
      <c r="AE459" s="2" t="str">
        <v/>
      </c>
      <c r="AH459" s="2" t="str">
        <v/>
      </c>
      <c r="AK459" s="2" t="str">
        <v/>
      </c>
      <c r="AO459" s="2" t="str">
        <v/>
      </c>
      <c r="AV459" s="2" t="str">
        <v/>
      </c>
      <c r="BE459" s="2" t="str">
        <v/>
      </c>
      <c r="BJ459" s="2" t="str">
        <v/>
      </c>
    </row>
    <row r="460" spans="4:62">
      <c r="D460" s="2" t="str">
        <v/>
      </c>
      <c r="H460" s="2" t="str">
        <v/>
      </c>
      <c r="K460" s="2" t="str">
        <v/>
      </c>
      <c r="N460" s="2" t="str">
        <v/>
      </c>
      <c r="Q460" s="2" t="str">
        <v/>
      </c>
      <c r="U460" s="2" t="str">
        <v/>
      </c>
      <c r="W460" s="2" t="str">
        <v/>
      </c>
      <c r="AB460" s="2" t="str">
        <v/>
      </c>
      <c r="AE460" s="2" t="str">
        <v/>
      </c>
      <c r="AH460" s="2" t="str">
        <v/>
      </c>
      <c r="AK460" s="2" t="str">
        <v/>
      </c>
      <c r="AO460" s="2" t="str">
        <v/>
      </c>
      <c r="AV460" s="2" t="str">
        <v/>
      </c>
      <c r="BE460" s="2" t="str">
        <v/>
      </c>
      <c r="BJ460" s="2" t="str">
        <v/>
      </c>
    </row>
    <row r="461" spans="4:62">
      <c r="D461" s="2" t="str">
        <v/>
      </c>
      <c r="H461" s="2" t="str">
        <v/>
      </c>
      <c r="K461" s="2" t="str">
        <v/>
      </c>
      <c r="N461" s="2" t="str">
        <v/>
      </c>
      <c r="Q461" s="2" t="str">
        <v/>
      </c>
      <c r="U461" s="2" t="str">
        <v/>
      </c>
      <c r="W461" s="2" t="str">
        <v/>
      </c>
      <c r="AB461" s="2" t="str">
        <v/>
      </c>
      <c r="AE461" s="2" t="str">
        <v/>
      </c>
      <c r="AH461" s="2" t="str">
        <v/>
      </c>
      <c r="AK461" s="2" t="str">
        <v/>
      </c>
      <c r="AO461" s="2" t="str">
        <v/>
      </c>
      <c r="AV461" s="2" t="str">
        <v/>
      </c>
      <c r="BE461" s="2" t="str">
        <v/>
      </c>
      <c r="BJ461" s="2" t="str">
        <v/>
      </c>
    </row>
    <row r="462" spans="4:62">
      <c r="D462" s="2" t="str">
        <v/>
      </c>
      <c r="H462" s="2" t="str">
        <v/>
      </c>
      <c r="K462" s="2" t="str">
        <v/>
      </c>
      <c r="N462" s="2" t="str">
        <v/>
      </c>
      <c r="Q462" s="2" t="str">
        <v/>
      </c>
      <c r="U462" s="2" t="str">
        <v/>
      </c>
      <c r="W462" s="2" t="str">
        <v/>
      </c>
      <c r="AB462" s="2" t="str">
        <v/>
      </c>
      <c r="AE462" s="2" t="str">
        <v/>
      </c>
      <c r="AH462" s="2" t="str">
        <v/>
      </c>
      <c r="AK462" s="2" t="str">
        <v/>
      </c>
      <c r="AO462" s="2" t="str">
        <v/>
      </c>
      <c r="AV462" s="2" t="str">
        <v/>
      </c>
      <c r="BE462" s="2" t="str">
        <v/>
      </c>
      <c r="BJ462" s="2" t="str">
        <v/>
      </c>
    </row>
    <row r="463" spans="4:62">
      <c r="D463" s="2" t="str">
        <v/>
      </c>
      <c r="H463" s="2" t="str">
        <v/>
      </c>
      <c r="K463" s="2" t="str">
        <v/>
      </c>
      <c r="N463" s="2" t="str">
        <v/>
      </c>
      <c r="Q463" s="2" t="str">
        <v/>
      </c>
      <c r="U463" s="2" t="str">
        <v/>
      </c>
      <c r="W463" s="2" t="str">
        <v/>
      </c>
      <c r="AB463" s="2" t="str">
        <v/>
      </c>
      <c r="AE463" s="2" t="str">
        <v/>
      </c>
      <c r="AH463" s="2" t="str">
        <v/>
      </c>
      <c r="AK463" s="2" t="str">
        <v/>
      </c>
      <c r="AO463" s="2" t="str">
        <v/>
      </c>
      <c r="AV463" s="2" t="str">
        <v/>
      </c>
      <c r="BE463" s="2" t="str">
        <v/>
      </c>
      <c r="BJ463" s="2" t="str">
        <v/>
      </c>
    </row>
    <row r="464" spans="4:62">
      <c r="D464" s="2" t="str">
        <v/>
      </c>
      <c r="H464" s="2" t="str">
        <v/>
      </c>
      <c r="K464" s="2" t="str">
        <v/>
      </c>
      <c r="N464" s="2" t="str">
        <v/>
      </c>
      <c r="Q464" s="2" t="str">
        <v/>
      </c>
      <c r="U464" s="2" t="str">
        <v/>
      </c>
      <c r="W464" s="2" t="str">
        <v/>
      </c>
      <c r="AB464" s="2" t="str">
        <v/>
      </c>
      <c r="AE464" s="2" t="str">
        <v/>
      </c>
      <c r="AH464" s="2" t="str">
        <v/>
      </c>
      <c r="AK464" s="2" t="str">
        <v/>
      </c>
      <c r="AO464" s="2" t="str">
        <v/>
      </c>
      <c r="AV464" s="2" t="str">
        <v/>
      </c>
      <c r="BE464" s="2" t="str">
        <v/>
      </c>
      <c r="BJ464" s="2" t="str">
        <v/>
      </c>
    </row>
    <row r="465" spans="4:62">
      <c r="D465" s="2" t="str">
        <v/>
      </c>
      <c r="H465" s="2" t="str">
        <v/>
      </c>
      <c r="K465" s="2" t="str">
        <v/>
      </c>
      <c r="N465" s="2" t="str">
        <v/>
      </c>
      <c r="Q465" s="2" t="str">
        <v/>
      </c>
      <c r="U465" s="2" t="str">
        <v/>
      </c>
      <c r="W465" s="2" t="str">
        <v/>
      </c>
      <c r="AB465" s="2" t="str">
        <v/>
      </c>
      <c r="AE465" s="2" t="str">
        <v/>
      </c>
      <c r="AH465" s="2" t="str">
        <v/>
      </c>
      <c r="AK465" s="2" t="str">
        <v/>
      </c>
      <c r="AO465" s="2" t="str">
        <v/>
      </c>
      <c r="AV465" s="2" t="str">
        <v/>
      </c>
      <c r="BE465" s="2" t="str">
        <v/>
      </c>
      <c r="BJ465" s="2" t="str">
        <v/>
      </c>
    </row>
    <row r="466" spans="4:62">
      <c r="D466" s="2" t="str">
        <v/>
      </c>
      <c r="H466" s="2" t="str">
        <v/>
      </c>
      <c r="K466" s="2" t="str">
        <v/>
      </c>
      <c r="N466" s="2" t="str">
        <v/>
      </c>
      <c r="Q466" s="2" t="str">
        <v/>
      </c>
      <c r="U466" s="2" t="str">
        <v/>
      </c>
      <c r="W466" s="2" t="str">
        <v/>
      </c>
      <c r="AB466" s="2" t="str">
        <v/>
      </c>
      <c r="AE466" s="2" t="str">
        <v/>
      </c>
      <c r="AH466" s="2" t="str">
        <v/>
      </c>
      <c r="AK466" s="2" t="str">
        <v/>
      </c>
      <c r="AO466" s="2" t="str">
        <v/>
      </c>
      <c r="AV466" s="2" t="str">
        <v/>
      </c>
      <c r="BE466" s="2" t="str">
        <v/>
      </c>
      <c r="BJ466" s="2" t="str">
        <v/>
      </c>
    </row>
    <row r="467" spans="4:62">
      <c r="D467" s="2" t="str">
        <v/>
      </c>
      <c r="H467" s="2" t="str">
        <v/>
      </c>
      <c r="K467" s="2" t="str">
        <v/>
      </c>
      <c r="N467" s="2" t="str">
        <v/>
      </c>
      <c r="Q467" s="2" t="str">
        <v/>
      </c>
      <c r="U467" s="2" t="str">
        <v/>
      </c>
      <c r="W467" s="2" t="str">
        <v/>
      </c>
      <c r="AB467" s="2" t="str">
        <v/>
      </c>
      <c r="AE467" s="2" t="str">
        <v/>
      </c>
      <c r="AH467" s="2" t="str">
        <v/>
      </c>
      <c r="AK467" s="2" t="str">
        <v/>
      </c>
      <c r="AO467" s="2" t="str">
        <v/>
      </c>
      <c r="AV467" s="2" t="str">
        <v/>
      </c>
      <c r="BE467" s="2" t="str">
        <v/>
      </c>
      <c r="BJ467" s="2" t="str">
        <v/>
      </c>
    </row>
    <row r="468" spans="4:62">
      <c r="D468" s="2" t="str">
        <v/>
      </c>
      <c r="H468" s="2" t="str">
        <v/>
      </c>
      <c r="K468" s="2" t="str">
        <v/>
      </c>
      <c r="N468" s="2" t="str">
        <v/>
      </c>
      <c r="Q468" s="2" t="str">
        <v/>
      </c>
      <c r="U468" s="2" t="str">
        <v/>
      </c>
      <c r="W468" s="2" t="str">
        <v/>
      </c>
      <c r="AB468" s="2" t="str">
        <v/>
      </c>
      <c r="AE468" s="2" t="str">
        <v/>
      </c>
      <c r="AH468" s="2" t="str">
        <v/>
      </c>
      <c r="AK468" s="2" t="str">
        <v/>
      </c>
      <c r="AO468" s="2" t="str">
        <v/>
      </c>
      <c r="AV468" s="2" t="str">
        <v/>
      </c>
      <c r="BE468" s="2" t="str">
        <v/>
      </c>
      <c r="BJ468" s="2" t="str">
        <v/>
      </c>
    </row>
    <row r="469" spans="4:62">
      <c r="D469" s="2" t="str">
        <v/>
      </c>
      <c r="H469" s="2" t="str">
        <v/>
      </c>
      <c r="K469" s="2" t="str">
        <v/>
      </c>
      <c r="N469" s="2" t="str">
        <v/>
      </c>
      <c r="Q469" s="2" t="str">
        <v/>
      </c>
      <c r="U469" s="2" t="str">
        <v/>
      </c>
      <c r="W469" s="2" t="str">
        <v/>
      </c>
      <c r="AB469" s="2" t="str">
        <v/>
      </c>
      <c r="AE469" s="2" t="str">
        <v/>
      </c>
      <c r="AH469" s="2" t="str">
        <v/>
      </c>
      <c r="AK469" s="2" t="str">
        <v/>
      </c>
      <c r="AO469" s="2" t="str">
        <v/>
      </c>
      <c r="AV469" s="2" t="str">
        <v/>
      </c>
      <c r="BE469" s="2" t="str">
        <v/>
      </c>
      <c r="BJ469" s="2" t="str">
        <v/>
      </c>
    </row>
    <row r="470" spans="4:62">
      <c r="D470" s="2" t="str">
        <v/>
      </c>
      <c r="H470" s="2" t="str">
        <v/>
      </c>
      <c r="K470" s="2" t="str">
        <v/>
      </c>
      <c r="N470" s="2" t="str">
        <v/>
      </c>
      <c r="Q470" s="2" t="str">
        <v/>
      </c>
      <c r="U470" s="2" t="str">
        <v/>
      </c>
      <c r="W470" s="2" t="str">
        <v/>
      </c>
      <c r="AB470" s="2" t="str">
        <v/>
      </c>
      <c r="AE470" s="2" t="str">
        <v/>
      </c>
      <c r="AH470" s="2" t="str">
        <v/>
      </c>
      <c r="AK470" s="2" t="str">
        <v/>
      </c>
      <c r="AO470" s="2" t="str">
        <v/>
      </c>
      <c r="AV470" s="2" t="str">
        <v/>
      </c>
      <c r="BE470" s="2" t="str">
        <v/>
      </c>
      <c r="BJ470" s="2" t="str">
        <v/>
      </c>
    </row>
    <row r="471" spans="4:62">
      <c r="D471" s="2" t="str">
        <v/>
      </c>
      <c r="H471" s="2" t="str">
        <v/>
      </c>
      <c r="K471" s="2" t="str">
        <v/>
      </c>
      <c r="N471" s="2" t="str">
        <v/>
      </c>
      <c r="Q471" s="2" t="str">
        <v/>
      </c>
      <c r="U471" s="2" t="str">
        <v/>
      </c>
      <c r="W471" s="2" t="str">
        <v/>
      </c>
      <c r="AB471" s="2" t="str">
        <v/>
      </c>
      <c r="AE471" s="2" t="str">
        <v/>
      </c>
      <c r="AH471" s="2" t="str">
        <v/>
      </c>
      <c r="AK471" s="2" t="str">
        <v/>
      </c>
      <c r="AO471" s="2" t="str">
        <v/>
      </c>
      <c r="AV471" s="2" t="str">
        <v/>
      </c>
      <c r="BE471" s="2" t="str">
        <v/>
      </c>
      <c r="BJ471" s="2" t="str">
        <v/>
      </c>
    </row>
    <row r="472" spans="4:62">
      <c r="D472" s="2" t="str">
        <v/>
      </c>
      <c r="H472" s="2" t="str">
        <v/>
      </c>
      <c r="K472" s="2" t="str">
        <v/>
      </c>
      <c r="N472" s="2" t="str">
        <v/>
      </c>
      <c r="Q472" s="2" t="str">
        <v/>
      </c>
      <c r="U472" s="2" t="str">
        <v/>
      </c>
      <c r="W472" s="2" t="str">
        <v/>
      </c>
      <c r="AB472" s="2" t="str">
        <v/>
      </c>
      <c r="AE472" s="2" t="str">
        <v/>
      </c>
      <c r="AH472" s="2" t="str">
        <v/>
      </c>
      <c r="AK472" s="2" t="str">
        <v/>
      </c>
      <c r="AO472" s="2" t="str">
        <v/>
      </c>
      <c r="AV472" s="2" t="str">
        <v/>
      </c>
      <c r="BE472" s="2" t="str">
        <v/>
      </c>
      <c r="BJ472" s="2" t="str">
        <v/>
      </c>
    </row>
    <row r="473" spans="4:62">
      <c r="D473" s="2" t="str">
        <v/>
      </c>
      <c r="H473" s="2" t="str">
        <v/>
      </c>
      <c r="K473" s="2" t="str">
        <v/>
      </c>
      <c r="N473" s="2" t="str">
        <v/>
      </c>
      <c r="Q473" s="2" t="str">
        <v/>
      </c>
      <c r="U473" s="2" t="str">
        <v/>
      </c>
      <c r="W473" s="2" t="str">
        <v/>
      </c>
      <c r="AB473" s="2" t="str">
        <v/>
      </c>
      <c r="AE473" s="2" t="str">
        <v/>
      </c>
      <c r="AH473" s="2" t="str">
        <v/>
      </c>
      <c r="AK473" s="2" t="str">
        <v/>
      </c>
      <c r="AO473" s="2" t="str">
        <v/>
      </c>
      <c r="AV473" s="2" t="str">
        <v/>
      </c>
      <c r="BE473" s="2" t="str">
        <v/>
      </c>
      <c r="BJ473" s="2" t="str">
        <v/>
      </c>
    </row>
    <row r="474" spans="4:62">
      <c r="D474" s="2" t="str">
        <v/>
      </c>
      <c r="H474" s="2" t="str">
        <v/>
      </c>
      <c r="K474" s="2" t="str">
        <v/>
      </c>
      <c r="N474" s="2" t="str">
        <v/>
      </c>
      <c r="Q474" s="2" t="str">
        <v/>
      </c>
      <c r="U474" s="2" t="str">
        <v/>
      </c>
      <c r="W474" s="2" t="str">
        <v/>
      </c>
      <c r="AB474" s="2" t="str">
        <v/>
      </c>
      <c r="AE474" s="2" t="str">
        <v/>
      </c>
      <c r="AH474" s="2" t="str">
        <v/>
      </c>
      <c r="AK474" s="2" t="str">
        <v/>
      </c>
      <c r="AO474" s="2" t="str">
        <v/>
      </c>
      <c r="AV474" s="2" t="str">
        <v/>
      </c>
      <c r="BE474" s="2" t="str">
        <v/>
      </c>
      <c r="BJ474" s="2" t="str">
        <v/>
      </c>
    </row>
    <row r="475" spans="4:62">
      <c r="D475" s="2" t="str">
        <v/>
      </c>
      <c r="H475" s="2" t="str">
        <v/>
      </c>
      <c r="K475" s="2" t="str">
        <v/>
      </c>
      <c r="N475" s="2" t="str">
        <v/>
      </c>
      <c r="Q475" s="2" t="str">
        <v/>
      </c>
      <c r="U475" s="2" t="str">
        <v/>
      </c>
      <c r="W475" s="2" t="str">
        <v/>
      </c>
      <c r="AB475" s="2" t="str">
        <v/>
      </c>
      <c r="AE475" s="2" t="str">
        <v/>
      </c>
      <c r="AH475" s="2" t="str">
        <v/>
      </c>
      <c r="AK475" s="2" t="str">
        <v/>
      </c>
      <c r="AO475" s="2" t="str">
        <v/>
      </c>
      <c r="AV475" s="2" t="str">
        <v/>
      </c>
      <c r="BE475" s="2" t="str">
        <v/>
      </c>
      <c r="BJ475" s="2" t="str">
        <v/>
      </c>
    </row>
    <row r="476" spans="4:62">
      <c r="D476" s="2" t="str">
        <v/>
      </c>
      <c r="H476" s="2" t="str">
        <v/>
      </c>
      <c r="K476" s="2" t="str">
        <v/>
      </c>
      <c r="N476" s="2" t="str">
        <v/>
      </c>
      <c r="Q476" s="2" t="str">
        <v/>
      </c>
      <c r="U476" s="2" t="str">
        <v/>
      </c>
      <c r="W476" s="2" t="str">
        <v/>
      </c>
      <c r="AB476" s="2" t="str">
        <v/>
      </c>
      <c r="AE476" s="2" t="str">
        <v/>
      </c>
      <c r="AH476" s="2" t="str">
        <v/>
      </c>
      <c r="AK476" s="2" t="str">
        <v/>
      </c>
      <c r="AO476" s="2" t="str">
        <v/>
      </c>
      <c r="AV476" s="2" t="str">
        <v/>
      </c>
      <c r="BE476" s="2" t="str">
        <v/>
      </c>
      <c r="BJ476" s="2" t="str">
        <v/>
      </c>
    </row>
    <row r="477" spans="4:62">
      <c r="D477" s="2" t="str">
        <v/>
      </c>
      <c r="H477" s="2" t="str">
        <v/>
      </c>
      <c r="K477" s="2" t="str">
        <v/>
      </c>
      <c r="N477" s="2" t="str">
        <v/>
      </c>
      <c r="Q477" s="2" t="str">
        <v/>
      </c>
      <c r="U477" s="2" t="str">
        <v/>
      </c>
      <c r="W477" s="2" t="str">
        <v/>
      </c>
      <c r="AB477" s="2" t="str">
        <v/>
      </c>
      <c r="AE477" s="2" t="str">
        <v/>
      </c>
      <c r="AH477" s="2" t="str">
        <v/>
      </c>
      <c r="AK477" s="2" t="str">
        <v/>
      </c>
      <c r="AO477" s="2" t="str">
        <v/>
      </c>
      <c r="AV477" s="2" t="str">
        <v/>
      </c>
      <c r="BE477" s="2" t="str">
        <v/>
      </c>
      <c r="BJ477" s="2" t="str">
        <v/>
      </c>
    </row>
    <row r="478" spans="4:62">
      <c r="D478" s="2" t="str">
        <v/>
      </c>
      <c r="H478" s="2" t="str">
        <v/>
      </c>
      <c r="K478" s="2" t="str">
        <v/>
      </c>
      <c r="N478" s="2" t="str">
        <v/>
      </c>
      <c r="Q478" s="2" t="str">
        <v/>
      </c>
      <c r="U478" s="2" t="str">
        <v/>
      </c>
      <c r="W478" s="2" t="str">
        <v/>
      </c>
      <c r="AB478" s="2" t="str">
        <v/>
      </c>
      <c r="AE478" s="2" t="str">
        <v/>
      </c>
      <c r="AH478" s="2" t="str">
        <v/>
      </c>
      <c r="AK478" s="2" t="str">
        <v/>
      </c>
      <c r="AO478" s="2" t="str">
        <v/>
      </c>
      <c r="AV478" s="2" t="str">
        <v/>
      </c>
      <c r="BE478" s="2" t="str">
        <v/>
      </c>
      <c r="BJ478" s="2" t="str">
        <v/>
      </c>
    </row>
    <row r="479" spans="4:62">
      <c r="D479" s="2" t="str">
        <v/>
      </c>
      <c r="H479" s="2" t="str">
        <v/>
      </c>
      <c r="K479" s="2" t="str">
        <v/>
      </c>
      <c r="N479" s="2" t="str">
        <v/>
      </c>
      <c r="Q479" s="2" t="str">
        <v/>
      </c>
      <c r="U479" s="2" t="str">
        <v/>
      </c>
      <c r="W479" s="2" t="str">
        <v/>
      </c>
      <c r="AB479" s="2" t="str">
        <v/>
      </c>
      <c r="AE479" s="2" t="str">
        <v/>
      </c>
      <c r="AH479" s="2" t="str">
        <v/>
      </c>
      <c r="AK479" s="2" t="str">
        <v/>
      </c>
      <c r="AO479" s="2" t="str">
        <v/>
      </c>
      <c r="AV479" s="2" t="str">
        <v/>
      </c>
      <c r="BE479" s="2" t="str">
        <v/>
      </c>
      <c r="BJ479" s="2" t="str">
        <v/>
      </c>
    </row>
    <row r="480" spans="4:62">
      <c r="D480" s="2" t="str">
        <v/>
      </c>
      <c r="H480" s="2" t="str">
        <v/>
      </c>
      <c r="K480" s="2" t="str">
        <v/>
      </c>
      <c r="N480" s="2" t="str">
        <v/>
      </c>
      <c r="Q480" s="2" t="str">
        <v/>
      </c>
      <c r="U480" s="2" t="str">
        <v/>
      </c>
      <c r="W480" s="2" t="str">
        <v/>
      </c>
      <c r="AB480" s="2" t="str">
        <v/>
      </c>
      <c r="AE480" s="2" t="str">
        <v/>
      </c>
      <c r="AH480" s="2" t="str">
        <v/>
      </c>
      <c r="AK480" s="2" t="str">
        <v/>
      </c>
      <c r="AO480" s="2" t="str">
        <v/>
      </c>
      <c r="AV480" s="2" t="str">
        <v/>
      </c>
      <c r="BE480" s="2" t="str">
        <v/>
      </c>
      <c r="BJ480" s="2" t="str">
        <v/>
      </c>
    </row>
    <row r="481" spans="4:62">
      <c r="D481" s="2" t="str">
        <v/>
      </c>
      <c r="H481" s="2" t="str">
        <v/>
      </c>
      <c r="K481" s="2" t="str">
        <v/>
      </c>
      <c r="N481" s="2" t="str">
        <v/>
      </c>
      <c r="Q481" s="2" t="str">
        <v/>
      </c>
      <c r="U481" s="2" t="str">
        <v/>
      </c>
      <c r="W481" s="2" t="str">
        <v/>
      </c>
      <c r="AB481" s="2" t="str">
        <v/>
      </c>
      <c r="AE481" s="2" t="str">
        <v/>
      </c>
      <c r="AH481" s="2" t="str">
        <v/>
      </c>
      <c r="AK481" s="2" t="str">
        <v/>
      </c>
      <c r="AO481" s="2" t="str">
        <v/>
      </c>
      <c r="AV481" s="2" t="str">
        <v/>
      </c>
      <c r="BE481" s="2" t="str">
        <v/>
      </c>
      <c r="BJ481" s="2" t="str">
        <v/>
      </c>
    </row>
    <row r="482" spans="4:62">
      <c r="D482" s="2" t="str">
        <v/>
      </c>
      <c r="H482" s="2" t="str">
        <v/>
      </c>
      <c r="K482" s="2" t="str">
        <v/>
      </c>
      <c r="N482" s="2" t="str">
        <v/>
      </c>
      <c r="Q482" s="2" t="str">
        <v/>
      </c>
      <c r="U482" s="2" t="str">
        <v/>
      </c>
      <c r="W482" s="2" t="str">
        <v/>
      </c>
      <c r="AB482" s="2" t="str">
        <v/>
      </c>
      <c r="AE482" s="2" t="str">
        <v/>
      </c>
      <c r="AH482" s="2" t="str">
        <v/>
      </c>
      <c r="AK482" s="2" t="str">
        <v/>
      </c>
      <c r="AO482" s="2" t="str">
        <v/>
      </c>
      <c r="AV482" s="2" t="str">
        <v/>
      </c>
      <c r="BE482" s="2" t="str">
        <v/>
      </c>
      <c r="BJ482" s="2" t="str">
        <v/>
      </c>
    </row>
    <row r="483" spans="4:62">
      <c r="D483" s="2" t="str">
        <v/>
      </c>
      <c r="H483" s="2" t="str">
        <v/>
      </c>
      <c r="K483" s="2" t="str">
        <v/>
      </c>
      <c r="N483" s="2" t="str">
        <v/>
      </c>
      <c r="Q483" s="2" t="str">
        <v/>
      </c>
      <c r="U483" s="2" t="str">
        <v/>
      </c>
      <c r="W483" s="2" t="str">
        <v/>
      </c>
      <c r="AB483" s="2" t="str">
        <v/>
      </c>
      <c r="AE483" s="2" t="str">
        <v/>
      </c>
      <c r="AH483" s="2" t="str">
        <v/>
      </c>
      <c r="AK483" s="2" t="str">
        <v/>
      </c>
      <c r="AO483" s="2" t="str">
        <v/>
      </c>
      <c r="AV483" s="2" t="str">
        <v/>
      </c>
      <c r="BE483" s="2" t="str">
        <v/>
      </c>
      <c r="BJ483" s="2" t="str">
        <v/>
      </c>
    </row>
    <row r="484" spans="4:62">
      <c r="D484" s="2" t="str">
        <v/>
      </c>
      <c r="H484" s="2" t="str">
        <v/>
      </c>
      <c r="K484" s="2" t="str">
        <v/>
      </c>
      <c r="N484" s="2" t="str">
        <v/>
      </c>
      <c r="Q484" s="2" t="str">
        <v/>
      </c>
      <c r="U484" s="2" t="str">
        <v/>
      </c>
      <c r="W484" s="2" t="str">
        <v/>
      </c>
      <c r="AB484" s="2" t="str">
        <v/>
      </c>
      <c r="AE484" s="2" t="str">
        <v/>
      </c>
      <c r="AH484" s="2" t="str">
        <v/>
      </c>
      <c r="AK484" s="2" t="str">
        <v/>
      </c>
      <c r="AO484" s="2" t="str">
        <v/>
      </c>
      <c r="AV484" s="2" t="str">
        <v/>
      </c>
      <c r="BE484" s="2" t="str">
        <v/>
      </c>
      <c r="BJ484" s="2" t="str">
        <v/>
      </c>
    </row>
    <row r="485" spans="4:62">
      <c r="D485" s="2" t="str">
        <v/>
      </c>
      <c r="H485" s="2" t="str">
        <v/>
      </c>
      <c r="K485" s="2" t="str">
        <v/>
      </c>
      <c r="N485" s="2" t="str">
        <v/>
      </c>
      <c r="Q485" s="2" t="str">
        <v/>
      </c>
      <c r="U485" s="2" t="str">
        <v/>
      </c>
      <c r="W485" s="2" t="str">
        <v/>
      </c>
      <c r="AB485" s="2" t="str">
        <v/>
      </c>
      <c r="AE485" s="2" t="str">
        <v/>
      </c>
      <c r="AH485" s="2" t="str">
        <v/>
      </c>
      <c r="AK485" s="2" t="str">
        <v/>
      </c>
      <c r="AO485" s="2" t="str">
        <v/>
      </c>
      <c r="AV485" s="2" t="str">
        <v/>
      </c>
      <c r="BE485" s="2" t="str">
        <v/>
      </c>
      <c r="BJ485" s="2" t="str">
        <v/>
      </c>
    </row>
    <row r="486" spans="4:62">
      <c r="D486" s="2" t="str">
        <v/>
      </c>
      <c r="H486" s="2" t="str">
        <v/>
      </c>
      <c r="K486" s="2" t="str">
        <v/>
      </c>
      <c r="N486" s="2" t="str">
        <v/>
      </c>
      <c r="Q486" s="2" t="str">
        <v/>
      </c>
      <c r="U486" s="2" t="str">
        <v/>
      </c>
      <c r="W486" s="2" t="str">
        <v/>
      </c>
      <c r="AB486" s="2" t="str">
        <v/>
      </c>
      <c r="AE486" s="2" t="str">
        <v/>
      </c>
      <c r="AH486" s="2" t="str">
        <v/>
      </c>
      <c r="AK486" s="2" t="str">
        <v/>
      </c>
      <c r="AO486" s="2" t="str">
        <v/>
      </c>
      <c r="AV486" s="2" t="str">
        <v/>
      </c>
      <c r="BE486" s="2" t="str">
        <v/>
      </c>
      <c r="BJ486" s="2" t="str">
        <v/>
      </c>
    </row>
    <row r="487" spans="4:62">
      <c r="D487" s="2" t="str">
        <v/>
      </c>
      <c r="H487" s="2" t="str">
        <v/>
      </c>
      <c r="K487" s="2" t="str">
        <v/>
      </c>
      <c r="N487" s="2" t="str">
        <v/>
      </c>
      <c r="Q487" s="2" t="str">
        <v/>
      </c>
      <c r="U487" s="2" t="str">
        <v/>
      </c>
      <c r="W487" s="2" t="str">
        <v/>
      </c>
      <c r="AB487" s="2" t="str">
        <v/>
      </c>
      <c r="AE487" s="2" t="str">
        <v/>
      </c>
      <c r="AH487" s="2" t="str">
        <v/>
      </c>
      <c r="AK487" s="2" t="str">
        <v/>
      </c>
      <c r="AO487" s="2" t="str">
        <v/>
      </c>
      <c r="AV487" s="2" t="str">
        <v/>
      </c>
      <c r="BE487" s="2" t="str">
        <v/>
      </c>
      <c r="BJ487" s="2" t="str">
        <v/>
      </c>
    </row>
    <row r="488" spans="4:62">
      <c r="D488" s="2" t="str">
        <v/>
      </c>
      <c r="H488" s="2" t="str">
        <v/>
      </c>
      <c r="K488" s="2" t="str">
        <v/>
      </c>
      <c r="N488" s="2" t="str">
        <v/>
      </c>
      <c r="Q488" s="2" t="str">
        <v/>
      </c>
      <c r="U488" s="2" t="str">
        <v/>
      </c>
      <c r="W488" s="2" t="str">
        <v/>
      </c>
      <c r="AB488" s="2" t="str">
        <v/>
      </c>
      <c r="AE488" s="2" t="str">
        <v/>
      </c>
      <c r="AH488" s="2" t="str">
        <v/>
      </c>
      <c r="AK488" s="2" t="str">
        <v/>
      </c>
      <c r="AO488" s="2" t="str">
        <v/>
      </c>
      <c r="AV488" s="2" t="str">
        <v/>
      </c>
      <c r="BE488" s="2" t="str">
        <v/>
      </c>
      <c r="BJ488" s="2" t="str">
        <v/>
      </c>
    </row>
    <row r="489" spans="4:62">
      <c r="D489" s="2" t="str">
        <v/>
      </c>
      <c r="H489" s="2" t="str">
        <v/>
      </c>
      <c r="K489" s="2" t="str">
        <v/>
      </c>
      <c r="N489" s="2" t="str">
        <v/>
      </c>
      <c r="Q489" s="2" t="str">
        <v/>
      </c>
      <c r="U489" s="2" t="str">
        <v/>
      </c>
      <c r="W489" s="2" t="str">
        <v/>
      </c>
      <c r="AB489" s="2" t="str">
        <v/>
      </c>
      <c r="AE489" s="2" t="str">
        <v/>
      </c>
      <c r="AH489" s="2" t="str">
        <v/>
      </c>
      <c r="AK489" s="2" t="str">
        <v/>
      </c>
      <c r="AO489" s="2" t="str">
        <v/>
      </c>
      <c r="AV489" s="2" t="str">
        <v/>
      </c>
      <c r="BE489" s="2" t="str">
        <v/>
      </c>
      <c r="BJ489" s="2" t="str">
        <v/>
      </c>
    </row>
    <row r="490" spans="4:62">
      <c r="D490" s="2" t="str">
        <v/>
      </c>
      <c r="H490" s="2" t="str">
        <v/>
      </c>
      <c r="K490" s="2" t="str">
        <v/>
      </c>
      <c r="N490" s="2" t="str">
        <v/>
      </c>
      <c r="Q490" s="2" t="str">
        <v/>
      </c>
      <c r="U490" s="2" t="str">
        <v/>
      </c>
      <c r="W490" s="2" t="str">
        <v/>
      </c>
      <c r="AB490" s="2" t="str">
        <v/>
      </c>
      <c r="AE490" s="2" t="str">
        <v/>
      </c>
      <c r="AH490" s="2" t="str">
        <v/>
      </c>
      <c r="AK490" s="2" t="str">
        <v/>
      </c>
      <c r="AO490" s="2" t="str">
        <v/>
      </c>
      <c r="AV490" s="2" t="str">
        <v/>
      </c>
      <c r="BE490" s="2" t="str">
        <v/>
      </c>
      <c r="BJ490" s="2" t="str">
        <v/>
      </c>
    </row>
    <row r="491" spans="4:62">
      <c r="D491" s="2" t="str">
        <v/>
      </c>
      <c r="H491" s="2" t="str">
        <v/>
      </c>
      <c r="K491" s="2" t="str">
        <v/>
      </c>
      <c r="N491" s="2" t="str">
        <v/>
      </c>
      <c r="Q491" s="2" t="str">
        <v/>
      </c>
      <c r="U491" s="2" t="str">
        <v/>
      </c>
      <c r="W491" s="2" t="str">
        <v/>
      </c>
      <c r="AB491" s="2" t="str">
        <v/>
      </c>
      <c r="AE491" s="2" t="str">
        <v/>
      </c>
      <c r="AH491" s="2" t="str">
        <v/>
      </c>
      <c r="AK491" s="2" t="str">
        <v/>
      </c>
      <c r="AO491" s="2" t="str">
        <v/>
      </c>
      <c r="AV491" s="2" t="str">
        <v/>
      </c>
      <c r="BE491" s="2" t="str">
        <v/>
      </c>
      <c r="BJ491" s="2" t="str">
        <v/>
      </c>
    </row>
    <row r="492" spans="4:62">
      <c r="D492" s="2" t="str">
        <v/>
      </c>
      <c r="H492" s="2" t="str">
        <v/>
      </c>
      <c r="K492" s="2" t="str">
        <v/>
      </c>
      <c r="N492" s="2" t="str">
        <v/>
      </c>
      <c r="Q492" s="2" t="str">
        <v/>
      </c>
      <c r="U492" s="2" t="str">
        <v/>
      </c>
      <c r="W492" s="2" t="str">
        <v/>
      </c>
      <c r="AB492" s="2" t="str">
        <v/>
      </c>
      <c r="AE492" s="2" t="str">
        <v/>
      </c>
      <c r="AH492" s="2" t="str">
        <v/>
      </c>
      <c r="AK492" s="2" t="str">
        <v/>
      </c>
      <c r="AO492" s="2" t="str">
        <v/>
      </c>
      <c r="AV492" s="2" t="str">
        <v/>
      </c>
      <c r="BE492" s="2" t="str">
        <v/>
      </c>
      <c r="BJ492" s="2" t="str">
        <v/>
      </c>
    </row>
    <row r="493" spans="4:62">
      <c r="D493" s="2" t="str">
        <v/>
      </c>
      <c r="H493" s="2" t="str">
        <v/>
      </c>
      <c r="K493" s="2" t="str">
        <v/>
      </c>
      <c r="N493" s="2" t="str">
        <v/>
      </c>
      <c r="Q493" s="2" t="str">
        <v/>
      </c>
      <c r="U493" s="2" t="str">
        <v/>
      </c>
      <c r="W493" s="2" t="str">
        <v/>
      </c>
      <c r="AB493" s="2" t="str">
        <v/>
      </c>
      <c r="AE493" s="2" t="str">
        <v/>
      </c>
      <c r="AH493" s="2" t="str">
        <v/>
      </c>
      <c r="AK493" s="2" t="str">
        <v/>
      </c>
      <c r="AO493" s="2" t="str">
        <v/>
      </c>
      <c r="AV493" s="2" t="str">
        <v/>
      </c>
      <c r="BE493" s="2" t="str">
        <v/>
      </c>
      <c r="BJ493" s="2" t="str">
        <v/>
      </c>
    </row>
    <row r="494" spans="4:62">
      <c r="D494" s="2" t="str">
        <v/>
      </c>
      <c r="H494" s="2" t="str">
        <v/>
      </c>
      <c r="K494" s="2" t="str">
        <v/>
      </c>
      <c r="N494" s="2" t="str">
        <v/>
      </c>
      <c r="Q494" s="2" t="str">
        <v/>
      </c>
      <c r="U494" s="2" t="str">
        <v/>
      </c>
      <c r="W494" s="2" t="str">
        <v/>
      </c>
      <c r="AB494" s="2" t="str">
        <v/>
      </c>
      <c r="AE494" s="2" t="str">
        <v/>
      </c>
      <c r="AH494" s="2" t="str">
        <v/>
      </c>
      <c r="AK494" s="2" t="str">
        <v/>
      </c>
      <c r="AO494" s="2" t="str">
        <v/>
      </c>
      <c r="AV494" s="2" t="str">
        <v/>
      </c>
      <c r="BE494" s="2" t="str">
        <v/>
      </c>
      <c r="BJ494" s="2" t="str">
        <v/>
      </c>
    </row>
    <row r="495" spans="4:62">
      <c r="D495" s="2" t="str">
        <v/>
      </c>
      <c r="H495" s="2" t="str">
        <v/>
      </c>
      <c r="K495" s="2" t="str">
        <v/>
      </c>
      <c r="N495" s="2" t="str">
        <v/>
      </c>
      <c r="Q495" s="2" t="str">
        <v/>
      </c>
      <c r="U495" s="2" t="str">
        <v/>
      </c>
      <c r="W495" s="2" t="str">
        <v/>
      </c>
      <c r="AB495" s="2" t="str">
        <v/>
      </c>
      <c r="AE495" s="2" t="str">
        <v/>
      </c>
      <c r="AH495" s="2" t="str">
        <v/>
      </c>
      <c r="AK495" s="2" t="str">
        <v/>
      </c>
      <c r="AO495" s="2" t="str">
        <v/>
      </c>
      <c r="AV495" s="2" t="str">
        <v/>
      </c>
      <c r="BE495" s="2" t="str">
        <v/>
      </c>
      <c r="BJ495" s="2" t="str">
        <v/>
      </c>
    </row>
    <row r="496" spans="4:62">
      <c r="D496" s="2" t="str">
        <v/>
      </c>
      <c r="H496" s="2" t="str">
        <v/>
      </c>
      <c r="K496" s="2" t="str">
        <v/>
      </c>
      <c r="N496" s="2" t="str">
        <v/>
      </c>
      <c r="Q496" s="2" t="str">
        <v/>
      </c>
      <c r="U496" s="2" t="str">
        <v/>
      </c>
      <c r="W496" s="2" t="str">
        <v/>
      </c>
      <c r="AB496" s="2" t="str">
        <v/>
      </c>
      <c r="AE496" s="2" t="str">
        <v/>
      </c>
      <c r="AH496" s="2" t="str">
        <v/>
      </c>
      <c r="AK496" s="2" t="str">
        <v/>
      </c>
      <c r="AO496" s="2" t="str">
        <v/>
      </c>
      <c r="AV496" s="2" t="str">
        <v/>
      </c>
      <c r="BE496" s="2" t="str">
        <v/>
      </c>
      <c r="BJ496" s="2" t="str">
        <v/>
      </c>
    </row>
    <row r="497" spans="4:62">
      <c r="D497" s="2" t="str">
        <v/>
      </c>
      <c r="H497" s="2" t="str">
        <v/>
      </c>
      <c r="K497" s="2" t="str">
        <v/>
      </c>
      <c r="N497" s="2" t="str">
        <v/>
      </c>
      <c r="Q497" s="2" t="str">
        <v/>
      </c>
      <c r="U497" s="2" t="str">
        <v/>
      </c>
      <c r="W497" s="2" t="str">
        <v/>
      </c>
      <c r="AB497" s="2" t="str">
        <v/>
      </c>
      <c r="AE497" s="2" t="str">
        <v/>
      </c>
      <c r="AH497" s="2" t="str">
        <v/>
      </c>
      <c r="AK497" s="2" t="str">
        <v/>
      </c>
      <c r="AO497" s="2" t="str">
        <v/>
      </c>
      <c r="AV497" s="2" t="str">
        <v/>
      </c>
      <c r="BE497" s="2" t="str">
        <v/>
      </c>
      <c r="BJ497" s="2" t="str">
        <v/>
      </c>
    </row>
    <row r="498" spans="4:62">
      <c r="D498" s="2" t="str">
        <v/>
      </c>
      <c r="H498" s="2" t="str">
        <v/>
      </c>
      <c r="K498" s="2" t="str">
        <v/>
      </c>
      <c r="N498" s="2" t="str">
        <v/>
      </c>
      <c r="Q498" s="2" t="str">
        <v/>
      </c>
      <c r="U498" s="2" t="str">
        <v/>
      </c>
      <c r="W498" s="2" t="str">
        <v/>
      </c>
      <c r="AB498" s="2" t="str">
        <v/>
      </c>
      <c r="AE498" s="2" t="str">
        <v/>
      </c>
      <c r="AH498" s="2" t="str">
        <v/>
      </c>
      <c r="AK498" s="2" t="str">
        <v/>
      </c>
      <c r="AO498" s="2" t="str">
        <v/>
      </c>
      <c r="AV498" s="2" t="str">
        <v/>
      </c>
      <c r="BE498" s="2" t="str">
        <v/>
      </c>
      <c r="BJ498" s="2" t="str">
        <v/>
      </c>
    </row>
    <row r="499" spans="4:62">
      <c r="D499" s="2" t="str">
        <v/>
      </c>
      <c r="H499" s="2" t="str">
        <v/>
      </c>
      <c r="K499" s="2" t="str">
        <v/>
      </c>
      <c r="N499" s="2" t="str">
        <v/>
      </c>
      <c r="Q499" s="2" t="str">
        <v/>
      </c>
      <c r="U499" s="2" t="str">
        <v/>
      </c>
      <c r="W499" s="2" t="str">
        <v/>
      </c>
      <c r="AB499" s="2" t="str">
        <v/>
      </c>
      <c r="AE499" s="2" t="str">
        <v/>
      </c>
      <c r="AH499" s="2" t="str">
        <v/>
      </c>
      <c r="AK499" s="2" t="str">
        <v/>
      </c>
      <c r="AO499" s="2" t="str">
        <v/>
      </c>
      <c r="AV499" s="2" t="str">
        <v/>
      </c>
      <c r="BE499" s="2" t="str">
        <v/>
      </c>
      <c r="BJ499" s="2" t="str">
        <v/>
      </c>
    </row>
    <row r="500" spans="4:62">
      <c r="D500" s="2" t="str">
        <v/>
      </c>
      <c r="H500" s="2" t="str">
        <v/>
      </c>
      <c r="K500" s="2" t="str">
        <v/>
      </c>
      <c r="N500" s="2" t="str">
        <v/>
      </c>
      <c r="Q500" s="2" t="str">
        <v/>
      </c>
      <c r="U500" s="2" t="str">
        <v/>
      </c>
      <c r="W500" s="2" t="str">
        <v/>
      </c>
      <c r="AB500" s="2" t="str">
        <v/>
      </c>
      <c r="AE500" s="2" t="str">
        <v/>
      </c>
      <c r="AH500" s="2" t="str">
        <v/>
      </c>
      <c r="AK500" s="2" t="str">
        <v/>
      </c>
      <c r="AO500" s="2" t="str">
        <v/>
      </c>
      <c r="AV500" s="2" t="str">
        <v/>
      </c>
      <c r="BE500" s="2" t="str">
        <v/>
      </c>
      <c r="BJ500" s="2" t="str">
        <v/>
      </c>
    </row>
    <row r="501" spans="4:62">
      <c r="D501" s="2" t="str">
        <v/>
      </c>
      <c r="H501" s="2" t="str">
        <v/>
      </c>
      <c r="K501" s="2" t="str">
        <v/>
      </c>
      <c r="N501" s="2" t="str">
        <v/>
      </c>
      <c r="Q501" s="2" t="str">
        <v/>
      </c>
      <c r="U501" s="2" t="str">
        <v/>
      </c>
      <c r="W501" s="2" t="str">
        <v/>
      </c>
      <c r="AB501" s="2" t="str">
        <v/>
      </c>
      <c r="AE501" s="2" t="str">
        <v/>
      </c>
      <c r="AH501" s="2" t="str">
        <v/>
      </c>
      <c r="AK501" s="2" t="str">
        <v/>
      </c>
      <c r="AO501" s="2" t="str">
        <v/>
      </c>
      <c r="AV501" s="2" t="str">
        <v/>
      </c>
      <c r="BE501" s="2" t="str">
        <v/>
      </c>
      <c r="BJ501" s="2" t="str">
        <v/>
      </c>
    </row>
    <row r="502" spans="4:62">
      <c r="D502" s="2" t="str">
        <v/>
      </c>
      <c r="H502" s="2" t="str">
        <v/>
      </c>
      <c r="K502" s="2" t="str">
        <v/>
      </c>
      <c r="N502" s="2" t="str">
        <v/>
      </c>
      <c r="Q502" s="2" t="str">
        <v/>
      </c>
      <c r="U502" s="2" t="str">
        <v/>
      </c>
      <c r="W502" s="2" t="str">
        <v/>
      </c>
      <c r="AB502" s="2" t="str">
        <v/>
      </c>
      <c r="AE502" s="2" t="str">
        <v/>
      </c>
      <c r="AH502" s="2" t="str">
        <v/>
      </c>
      <c r="AK502" s="2" t="str">
        <v/>
      </c>
      <c r="AO502" s="2" t="str">
        <v/>
      </c>
      <c r="AV502" s="2" t="str">
        <v/>
      </c>
      <c r="BE502" s="2" t="str">
        <v/>
      </c>
      <c r="BJ502" s="2" t="str">
        <v/>
      </c>
    </row>
    <row r="503" spans="4:62">
      <c r="D503" s="2" t="str">
        <v/>
      </c>
      <c r="H503" s="2" t="str">
        <v/>
      </c>
      <c r="K503" s="2" t="str">
        <v/>
      </c>
      <c r="N503" s="2" t="str">
        <v/>
      </c>
      <c r="Q503" s="2" t="str">
        <v/>
      </c>
      <c r="U503" s="2" t="str">
        <v/>
      </c>
      <c r="W503" s="2" t="str">
        <v/>
      </c>
      <c r="AB503" s="2" t="str">
        <v/>
      </c>
      <c r="AE503" s="2" t="str">
        <v/>
      </c>
      <c r="AH503" s="2" t="str">
        <v/>
      </c>
      <c r="AK503" s="2" t="str">
        <v/>
      </c>
      <c r="AO503" s="2" t="str">
        <v/>
      </c>
      <c r="AV503" s="2" t="str">
        <v/>
      </c>
      <c r="BE503" s="2" t="str">
        <v/>
      </c>
      <c r="BJ503" s="2" t="str">
        <v/>
      </c>
    </row>
    <row r="504" spans="4:62">
      <c r="D504" s="2" t="str">
        <v/>
      </c>
      <c r="H504" s="2" t="str">
        <v/>
      </c>
      <c r="K504" s="2" t="str">
        <v/>
      </c>
      <c r="N504" s="2" t="str">
        <v/>
      </c>
      <c r="Q504" s="2" t="str">
        <v/>
      </c>
      <c r="U504" s="2" t="str">
        <v/>
      </c>
      <c r="W504" s="2" t="str">
        <v/>
      </c>
      <c r="AB504" s="2" t="str">
        <v/>
      </c>
      <c r="AE504" s="2" t="str">
        <v/>
      </c>
      <c r="AH504" s="2" t="str">
        <v/>
      </c>
      <c r="AK504" s="2" t="str">
        <v/>
      </c>
      <c r="AO504" s="2" t="str">
        <v/>
      </c>
      <c r="AV504" s="2" t="str">
        <v/>
      </c>
      <c r="BE504" s="2" t="str">
        <v/>
      </c>
      <c r="BJ504" s="2" t="str">
        <v/>
      </c>
    </row>
    <row r="505" spans="4:62">
      <c r="D505" s="2" t="str">
        <v/>
      </c>
      <c r="H505" s="2" t="str">
        <v/>
      </c>
      <c r="K505" s="2" t="str">
        <v/>
      </c>
      <c r="N505" s="2" t="str">
        <v/>
      </c>
      <c r="Q505" s="2" t="str">
        <v/>
      </c>
      <c r="U505" s="2" t="str">
        <v/>
      </c>
      <c r="W505" s="2" t="str">
        <v/>
      </c>
      <c r="AB505" s="2" t="str">
        <v/>
      </c>
      <c r="AE505" s="2" t="str">
        <v/>
      </c>
      <c r="AH505" s="2" t="str">
        <v/>
      </c>
      <c r="AK505" s="2" t="str">
        <v/>
      </c>
      <c r="AO505" s="2" t="str">
        <v/>
      </c>
      <c r="AV505" s="2" t="str">
        <v/>
      </c>
      <c r="BE505" s="2" t="str">
        <v/>
      </c>
      <c r="BJ505" s="2" t="str">
        <v/>
      </c>
    </row>
    <row r="506" spans="4:62">
      <c r="D506" s="2" t="str">
        <v/>
      </c>
      <c r="H506" s="2" t="str">
        <v/>
      </c>
      <c r="K506" s="2" t="str">
        <v/>
      </c>
      <c r="N506" s="2" t="str">
        <v/>
      </c>
      <c r="Q506" s="2" t="str">
        <v/>
      </c>
      <c r="U506" s="2" t="str">
        <v/>
      </c>
      <c r="W506" s="2" t="str">
        <v/>
      </c>
      <c r="AB506" s="2" t="str">
        <v/>
      </c>
      <c r="AE506" s="2" t="str">
        <v/>
      </c>
      <c r="AH506" s="2" t="str">
        <v/>
      </c>
      <c r="AK506" s="2" t="str">
        <v/>
      </c>
      <c r="AO506" s="2" t="str">
        <v/>
      </c>
      <c r="AV506" s="2" t="str">
        <v/>
      </c>
      <c r="BE506" s="2" t="str">
        <v/>
      </c>
      <c r="BJ506" s="2" t="str">
        <v/>
      </c>
    </row>
    <row r="507" spans="4:62">
      <c r="D507" s="2" t="str">
        <v/>
      </c>
      <c r="H507" s="2" t="str">
        <v/>
      </c>
      <c r="K507" s="2" t="str">
        <v/>
      </c>
      <c r="N507" s="2" t="str">
        <v/>
      </c>
      <c r="Q507" s="2" t="str">
        <v/>
      </c>
      <c r="U507" s="2" t="str">
        <v/>
      </c>
      <c r="W507" s="2" t="str">
        <v/>
      </c>
      <c r="AB507" s="2" t="str">
        <v/>
      </c>
      <c r="AE507" s="2" t="str">
        <v/>
      </c>
      <c r="AH507" s="2" t="str">
        <v/>
      </c>
      <c r="AK507" s="2" t="str">
        <v/>
      </c>
      <c r="AO507" s="2" t="str">
        <v/>
      </c>
      <c r="AV507" s="2" t="str">
        <v/>
      </c>
      <c r="BE507" s="2" t="str">
        <v/>
      </c>
      <c r="BJ507" s="2" t="str">
        <v/>
      </c>
    </row>
    <row r="508" spans="4:62">
      <c r="D508" s="2" t="str">
        <v/>
      </c>
      <c r="H508" s="2" t="str">
        <v/>
      </c>
      <c r="K508" s="2" t="str">
        <v/>
      </c>
      <c r="N508" s="2" t="str">
        <v/>
      </c>
      <c r="Q508" s="2" t="str">
        <v/>
      </c>
      <c r="U508" s="2" t="str">
        <v/>
      </c>
      <c r="W508" s="2" t="str">
        <v/>
      </c>
      <c r="AB508" s="2" t="str">
        <v/>
      </c>
      <c r="AE508" s="2" t="str">
        <v/>
      </c>
      <c r="AH508" s="2" t="str">
        <v/>
      </c>
      <c r="AK508" s="2" t="str">
        <v/>
      </c>
      <c r="AO508" s="2" t="str">
        <v/>
      </c>
      <c r="AV508" s="2" t="str">
        <v/>
      </c>
      <c r="BE508" s="2" t="str">
        <v/>
      </c>
      <c r="BJ508" s="2" t="str">
        <v/>
      </c>
    </row>
    <row r="509" spans="4:62">
      <c r="D509" s="2" t="str">
        <v/>
      </c>
      <c r="H509" s="2" t="str">
        <v/>
      </c>
      <c r="K509" s="2" t="str">
        <v/>
      </c>
      <c r="N509" s="2" t="str">
        <v/>
      </c>
      <c r="Q509" s="2" t="str">
        <v/>
      </c>
      <c r="U509" s="2" t="str">
        <v/>
      </c>
      <c r="W509" s="2" t="str">
        <v/>
      </c>
      <c r="AB509" s="2" t="str">
        <v/>
      </c>
      <c r="AE509" s="2" t="str">
        <v/>
      </c>
      <c r="AH509" s="2" t="str">
        <v/>
      </c>
      <c r="AK509" s="2" t="str">
        <v/>
      </c>
      <c r="AO509" s="2" t="str">
        <v/>
      </c>
      <c r="AV509" s="2" t="str">
        <v/>
      </c>
      <c r="BE509" s="2" t="str">
        <v/>
      </c>
      <c r="BJ509" s="2" t="str">
        <v/>
      </c>
    </row>
    <row r="510" spans="4:62">
      <c r="D510" s="2" t="str">
        <v/>
      </c>
      <c r="H510" s="2" t="str">
        <v/>
      </c>
      <c r="K510" s="2" t="str">
        <v/>
      </c>
      <c r="N510" s="2" t="str">
        <v/>
      </c>
      <c r="Q510" s="2" t="str">
        <v/>
      </c>
      <c r="U510" s="2" t="str">
        <v/>
      </c>
      <c r="W510" s="2" t="str">
        <v/>
      </c>
      <c r="AB510" s="2" t="str">
        <v/>
      </c>
      <c r="AE510" s="2" t="str">
        <v/>
      </c>
      <c r="AH510" s="2" t="str">
        <v/>
      </c>
      <c r="AK510" s="2" t="str">
        <v/>
      </c>
      <c r="AO510" s="2" t="str">
        <v/>
      </c>
      <c r="AV510" s="2" t="str">
        <v/>
      </c>
      <c r="BE510" s="2" t="str">
        <v/>
      </c>
      <c r="BJ510" s="2" t="str">
        <v/>
      </c>
    </row>
    <row r="511" spans="4:62">
      <c r="D511" s="2" t="str">
        <v/>
      </c>
      <c r="H511" s="2" t="str">
        <v/>
      </c>
      <c r="K511" s="2" t="str">
        <v/>
      </c>
      <c r="N511" s="2" t="str">
        <v/>
      </c>
      <c r="Q511" s="2" t="str">
        <v/>
      </c>
      <c r="U511" s="2" t="str">
        <v/>
      </c>
      <c r="W511" s="2" t="str">
        <v/>
      </c>
      <c r="AB511" s="2" t="str">
        <v/>
      </c>
      <c r="AE511" s="2" t="str">
        <v/>
      </c>
      <c r="AH511" s="2" t="str">
        <v/>
      </c>
      <c r="AK511" s="2" t="str">
        <v/>
      </c>
      <c r="AO511" s="2" t="str">
        <v/>
      </c>
      <c r="AV511" s="2" t="str">
        <v/>
      </c>
      <c r="BE511" s="2" t="str">
        <v/>
      </c>
      <c r="BJ511" s="2" t="str">
        <v/>
      </c>
    </row>
    <row r="512" spans="4:62">
      <c r="D512" s="2" t="str">
        <v/>
      </c>
      <c r="H512" s="2" t="str">
        <v/>
      </c>
      <c r="K512" s="2" t="str">
        <v/>
      </c>
      <c r="N512" s="2" t="str">
        <v/>
      </c>
      <c r="Q512" s="2" t="str">
        <v/>
      </c>
      <c r="U512" s="2" t="str">
        <v/>
      </c>
      <c r="W512" s="2" t="str">
        <v/>
      </c>
      <c r="AB512" s="2" t="str">
        <v/>
      </c>
      <c r="AE512" s="2" t="str">
        <v/>
      </c>
      <c r="AH512" s="2" t="str">
        <v/>
      </c>
      <c r="AK512" s="2" t="str">
        <v/>
      </c>
      <c r="AO512" s="2" t="str">
        <v/>
      </c>
      <c r="AV512" s="2" t="str">
        <v/>
      </c>
      <c r="BE512" s="2" t="str">
        <v/>
      </c>
      <c r="BJ512" s="2" t="str">
        <v/>
      </c>
    </row>
    <row r="513" spans="4:62">
      <c r="D513" s="2" t="str">
        <v/>
      </c>
      <c r="H513" s="2" t="str">
        <v/>
      </c>
      <c r="K513" s="2" t="str">
        <v/>
      </c>
      <c r="N513" s="2" t="str">
        <v/>
      </c>
      <c r="Q513" s="2" t="str">
        <v/>
      </c>
      <c r="U513" s="2" t="str">
        <v/>
      </c>
      <c r="W513" s="2" t="str">
        <v/>
      </c>
      <c r="AB513" s="2" t="str">
        <v/>
      </c>
      <c r="AE513" s="2" t="str">
        <v/>
      </c>
      <c r="AH513" s="2" t="str">
        <v/>
      </c>
      <c r="AK513" s="2" t="str">
        <v/>
      </c>
      <c r="AO513" s="2" t="str">
        <v/>
      </c>
      <c r="AV513" s="2" t="str">
        <v/>
      </c>
      <c r="BE513" s="2" t="str">
        <v/>
      </c>
      <c r="BJ513" s="2" t="str">
        <v/>
      </c>
    </row>
    <row r="514" spans="4:62">
      <c r="D514" s="2" t="str">
        <v/>
      </c>
      <c r="H514" s="2" t="str">
        <v/>
      </c>
      <c r="K514" s="2" t="str">
        <v/>
      </c>
      <c r="N514" s="2" t="str">
        <v/>
      </c>
      <c r="Q514" s="2" t="str">
        <v/>
      </c>
      <c r="U514" s="2" t="str">
        <v/>
      </c>
      <c r="W514" s="2" t="str">
        <v/>
      </c>
      <c r="AB514" s="2" t="str">
        <v/>
      </c>
      <c r="AE514" s="2" t="str">
        <v/>
      </c>
      <c r="AH514" s="2" t="str">
        <v/>
      </c>
      <c r="AK514" s="2" t="str">
        <v/>
      </c>
      <c r="AO514" s="2" t="str">
        <v/>
      </c>
      <c r="AV514" s="2" t="str">
        <v/>
      </c>
      <c r="BE514" s="2" t="str">
        <v/>
      </c>
      <c r="BJ514" s="2" t="str">
        <v/>
      </c>
    </row>
    <row r="515" spans="4:62">
      <c r="D515" s="2" t="str">
        <v/>
      </c>
      <c r="H515" s="2" t="str">
        <v/>
      </c>
      <c r="K515" s="2" t="str">
        <v/>
      </c>
      <c r="N515" s="2" t="str">
        <v/>
      </c>
      <c r="Q515" s="2" t="str">
        <v/>
      </c>
      <c r="U515" s="2" t="str">
        <v/>
      </c>
      <c r="W515" s="2" t="str">
        <v/>
      </c>
      <c r="AB515" s="2" t="str">
        <v/>
      </c>
      <c r="AE515" s="2" t="str">
        <v/>
      </c>
      <c r="AH515" s="2" t="str">
        <v/>
      </c>
      <c r="AK515" s="2" t="str">
        <v/>
      </c>
      <c r="AO515" s="2" t="str">
        <v/>
      </c>
      <c r="AV515" s="2" t="str">
        <v/>
      </c>
      <c r="BE515" s="2" t="str">
        <v/>
      </c>
      <c r="BJ515" s="2" t="str">
        <v/>
      </c>
    </row>
    <row r="516" spans="4:62">
      <c r="D516" s="2" t="str">
        <v/>
      </c>
      <c r="H516" s="2" t="str">
        <v/>
      </c>
      <c r="K516" s="2" t="str">
        <v/>
      </c>
      <c r="N516" s="2" t="str">
        <v/>
      </c>
      <c r="Q516" s="2" t="str">
        <v/>
      </c>
      <c r="U516" s="2" t="str">
        <v/>
      </c>
      <c r="W516" s="2" t="str">
        <v/>
      </c>
      <c r="AB516" s="2" t="str">
        <v/>
      </c>
      <c r="AE516" s="2" t="str">
        <v/>
      </c>
      <c r="AH516" s="2" t="str">
        <v/>
      </c>
      <c r="AK516" s="2" t="str">
        <v/>
      </c>
      <c r="AO516" s="2" t="str">
        <v/>
      </c>
      <c r="AV516" s="2" t="str">
        <v/>
      </c>
      <c r="BE516" s="2" t="str">
        <v/>
      </c>
      <c r="BJ516" s="2" t="str">
        <v/>
      </c>
    </row>
    <row r="517" spans="4:62">
      <c r="D517" s="2" t="str">
        <v/>
      </c>
      <c r="H517" s="2" t="str">
        <v/>
      </c>
      <c r="K517" s="2" t="str">
        <v/>
      </c>
      <c r="N517" s="2" t="str">
        <v/>
      </c>
      <c r="Q517" s="2" t="str">
        <v/>
      </c>
      <c r="U517" s="2" t="str">
        <v/>
      </c>
      <c r="W517" s="2" t="str">
        <v/>
      </c>
      <c r="AB517" s="2" t="str">
        <v/>
      </c>
      <c r="AE517" s="2" t="str">
        <v/>
      </c>
      <c r="AH517" s="2" t="str">
        <v/>
      </c>
      <c r="AK517" s="2" t="str">
        <v/>
      </c>
      <c r="AO517" s="2" t="str">
        <v/>
      </c>
      <c r="AV517" s="2" t="str">
        <v/>
      </c>
      <c r="BE517" s="2" t="str">
        <v/>
      </c>
      <c r="BJ517" s="2" t="str">
        <v/>
      </c>
    </row>
    <row r="518" spans="4:62">
      <c r="D518" s="2" t="str">
        <v/>
      </c>
      <c r="H518" s="2" t="str">
        <v/>
      </c>
      <c r="K518" s="2" t="str">
        <v/>
      </c>
      <c r="N518" s="2" t="str">
        <v/>
      </c>
      <c r="Q518" s="2" t="str">
        <v/>
      </c>
      <c r="U518" s="2" t="str">
        <v/>
      </c>
      <c r="W518" s="2" t="str">
        <v/>
      </c>
      <c r="AB518" s="2" t="str">
        <v/>
      </c>
      <c r="AE518" s="2" t="str">
        <v/>
      </c>
      <c r="AH518" s="2" t="str">
        <v/>
      </c>
      <c r="AK518" s="2" t="str">
        <v/>
      </c>
      <c r="AO518" s="2" t="str">
        <v/>
      </c>
      <c r="AV518" s="2" t="str">
        <v/>
      </c>
      <c r="BE518" s="2" t="str">
        <v/>
      </c>
      <c r="BJ518" s="2" t="str">
        <v/>
      </c>
    </row>
    <row r="519" spans="4:62">
      <c r="D519" s="2" t="str">
        <v/>
      </c>
      <c r="H519" s="2" t="str">
        <v/>
      </c>
      <c r="K519" s="2" t="str">
        <v/>
      </c>
      <c r="N519" s="2" t="str">
        <v/>
      </c>
      <c r="Q519" s="2" t="str">
        <v/>
      </c>
      <c r="U519" s="2" t="str">
        <v/>
      </c>
      <c r="W519" s="2" t="str">
        <v/>
      </c>
      <c r="AB519" s="2" t="str">
        <v/>
      </c>
      <c r="AE519" s="2" t="str">
        <v/>
      </c>
      <c r="AH519" s="2" t="str">
        <v/>
      </c>
      <c r="AK519" s="2" t="str">
        <v/>
      </c>
      <c r="AO519" s="2" t="str">
        <v/>
      </c>
      <c r="AV519" s="2" t="str">
        <v/>
      </c>
      <c r="BE519" s="2" t="str">
        <v/>
      </c>
      <c r="BJ519" s="2" t="str">
        <v/>
      </c>
    </row>
    <row r="520" spans="4:62">
      <c r="D520" s="2" t="str">
        <v/>
      </c>
      <c r="H520" s="2" t="str">
        <v/>
      </c>
      <c r="K520" s="2" t="str">
        <v/>
      </c>
      <c r="N520" s="2" t="str">
        <v/>
      </c>
      <c r="Q520" s="2" t="str">
        <v/>
      </c>
      <c r="U520" s="2" t="str">
        <v/>
      </c>
      <c r="W520" s="2" t="str">
        <v/>
      </c>
      <c r="AB520" s="2" t="str">
        <v/>
      </c>
      <c r="AE520" s="2" t="str">
        <v/>
      </c>
      <c r="AH520" s="2" t="str">
        <v/>
      </c>
      <c r="AK520" s="2" t="str">
        <v/>
      </c>
      <c r="AO520" s="2" t="str">
        <v/>
      </c>
      <c r="AV520" s="2" t="str">
        <v/>
      </c>
      <c r="BE520" s="2" t="str">
        <v/>
      </c>
      <c r="BJ520" s="2" t="str">
        <v/>
      </c>
    </row>
    <row r="521" spans="4:62">
      <c r="D521" s="2" t="str">
        <v/>
      </c>
      <c r="H521" s="2" t="str">
        <v/>
      </c>
      <c r="K521" s="2" t="str">
        <v/>
      </c>
      <c r="N521" s="2" t="str">
        <v/>
      </c>
      <c r="Q521" s="2" t="str">
        <v/>
      </c>
      <c r="U521" s="2" t="str">
        <v/>
      </c>
      <c r="W521" s="2" t="str">
        <v/>
      </c>
      <c r="AB521" s="2" t="str">
        <v/>
      </c>
      <c r="AE521" s="2" t="str">
        <v/>
      </c>
      <c r="AH521" s="2" t="str">
        <v/>
      </c>
      <c r="AK521" s="2" t="str">
        <v/>
      </c>
      <c r="AO521" s="2" t="str">
        <v/>
      </c>
      <c r="AV521" s="2" t="str">
        <v/>
      </c>
      <c r="BE521" s="2" t="str">
        <v/>
      </c>
      <c r="BJ521" s="2" t="str">
        <v/>
      </c>
    </row>
    <row r="522" spans="4:62">
      <c r="D522" s="2" t="str">
        <v/>
      </c>
      <c r="H522" s="2" t="str">
        <v/>
      </c>
      <c r="K522" s="2" t="str">
        <v/>
      </c>
      <c r="N522" s="2" t="str">
        <v/>
      </c>
      <c r="Q522" s="2" t="str">
        <v/>
      </c>
      <c r="U522" s="2" t="str">
        <v/>
      </c>
      <c r="W522" s="2" t="str">
        <v/>
      </c>
      <c r="AB522" s="2" t="str">
        <v/>
      </c>
      <c r="AE522" s="2" t="str">
        <v/>
      </c>
      <c r="AH522" s="2" t="str">
        <v/>
      </c>
      <c r="AK522" s="2" t="str">
        <v/>
      </c>
      <c r="AO522" s="2" t="str">
        <v/>
      </c>
      <c r="AV522" s="2" t="str">
        <v/>
      </c>
      <c r="BE522" s="2" t="str">
        <v/>
      </c>
      <c r="BJ522" s="2" t="str">
        <v/>
      </c>
    </row>
    <row r="523" spans="4:62">
      <c r="D523" s="2" t="str">
        <v/>
      </c>
      <c r="H523" s="2" t="str">
        <v/>
      </c>
      <c r="K523" s="2" t="str">
        <v/>
      </c>
      <c r="N523" s="2" t="str">
        <v/>
      </c>
      <c r="Q523" s="2" t="str">
        <v/>
      </c>
      <c r="U523" s="2" t="str">
        <v/>
      </c>
      <c r="W523" s="2" t="str">
        <v/>
      </c>
      <c r="AB523" s="2" t="str">
        <v/>
      </c>
      <c r="AE523" s="2" t="str">
        <v/>
      </c>
      <c r="AH523" s="2" t="str">
        <v/>
      </c>
      <c r="AK523" s="2" t="str">
        <v/>
      </c>
      <c r="AO523" s="2" t="str">
        <v/>
      </c>
      <c r="AV523" s="2" t="str">
        <v/>
      </c>
      <c r="BE523" s="2" t="str">
        <v/>
      </c>
      <c r="BJ523" s="2" t="str">
        <v/>
      </c>
    </row>
    <row r="524" spans="4:62">
      <c r="D524" s="2" t="str">
        <v/>
      </c>
      <c r="H524" s="2" t="str">
        <v/>
      </c>
      <c r="K524" s="2" t="str">
        <v/>
      </c>
      <c r="N524" s="2" t="str">
        <v/>
      </c>
      <c r="Q524" s="2" t="str">
        <v/>
      </c>
      <c r="U524" s="2" t="str">
        <v/>
      </c>
      <c r="W524" s="2" t="str">
        <v/>
      </c>
      <c r="AB524" s="2" t="str">
        <v/>
      </c>
      <c r="AE524" s="2" t="str">
        <v/>
      </c>
      <c r="AH524" s="2" t="str">
        <v/>
      </c>
      <c r="AK524" s="2" t="str">
        <v/>
      </c>
      <c r="AO524" s="2" t="str">
        <v/>
      </c>
      <c r="AV524" s="2" t="str">
        <v/>
      </c>
      <c r="BE524" s="2" t="str">
        <v/>
      </c>
      <c r="BJ524" s="2" t="str">
        <v/>
      </c>
    </row>
    <row r="525" spans="4:62">
      <c r="D525" s="2" t="str">
        <v/>
      </c>
      <c r="H525" s="2" t="str">
        <v/>
      </c>
      <c r="K525" s="2" t="str">
        <v/>
      </c>
      <c r="N525" s="2" t="str">
        <v/>
      </c>
      <c r="Q525" s="2" t="str">
        <v/>
      </c>
      <c r="U525" s="2" t="str">
        <v/>
      </c>
      <c r="W525" s="2" t="str">
        <v/>
      </c>
      <c r="AB525" s="2" t="str">
        <v/>
      </c>
      <c r="AE525" s="2" t="str">
        <v/>
      </c>
      <c r="AH525" s="2" t="str">
        <v/>
      </c>
      <c r="AK525" s="2" t="str">
        <v/>
      </c>
      <c r="AO525" s="2" t="str">
        <v/>
      </c>
      <c r="AV525" s="2" t="str">
        <v/>
      </c>
      <c r="BE525" s="2" t="str">
        <v/>
      </c>
      <c r="BJ525" s="2" t="str">
        <v/>
      </c>
    </row>
    <row r="526" spans="4:62">
      <c r="D526" s="2" t="str">
        <v/>
      </c>
      <c r="H526" s="2" t="str">
        <v/>
      </c>
      <c r="K526" s="2" t="str">
        <v/>
      </c>
      <c r="N526" s="2" t="str">
        <v/>
      </c>
      <c r="Q526" s="2" t="str">
        <v/>
      </c>
      <c r="U526" s="2" t="str">
        <v/>
      </c>
      <c r="W526" s="2" t="str">
        <v/>
      </c>
      <c r="AB526" s="2" t="str">
        <v/>
      </c>
      <c r="AE526" s="2" t="str">
        <v/>
      </c>
      <c r="AH526" s="2" t="str">
        <v/>
      </c>
      <c r="AK526" s="2" t="str">
        <v/>
      </c>
      <c r="AO526" s="2" t="str">
        <v/>
      </c>
      <c r="AV526" s="2" t="str">
        <v/>
      </c>
      <c r="BE526" s="2" t="str">
        <v/>
      </c>
      <c r="BJ526" s="2" t="str">
        <v/>
      </c>
    </row>
    <row r="527" spans="4:62">
      <c r="D527" s="2" t="str">
        <v/>
      </c>
      <c r="H527" s="2" t="str">
        <v/>
      </c>
      <c r="K527" s="2" t="str">
        <v/>
      </c>
      <c r="N527" s="2" t="str">
        <v/>
      </c>
      <c r="Q527" s="2" t="str">
        <v/>
      </c>
      <c r="U527" s="2" t="str">
        <v/>
      </c>
      <c r="W527" s="2" t="str">
        <v/>
      </c>
      <c r="AB527" s="2" t="str">
        <v/>
      </c>
      <c r="AE527" s="2" t="str">
        <v/>
      </c>
      <c r="AH527" s="2" t="str">
        <v/>
      </c>
      <c r="AK527" s="2" t="str">
        <v/>
      </c>
      <c r="AO527" s="2" t="str">
        <v/>
      </c>
      <c r="AV527" s="2" t="str">
        <v/>
      </c>
      <c r="BE527" s="2" t="str">
        <v/>
      </c>
      <c r="BJ527" s="2" t="str">
        <v/>
      </c>
    </row>
    <row r="528" spans="4:62">
      <c r="D528" s="2" t="str">
        <v/>
      </c>
      <c r="H528" s="2" t="str">
        <v/>
      </c>
      <c r="K528" s="2" t="str">
        <v/>
      </c>
      <c r="N528" s="2" t="str">
        <v/>
      </c>
      <c r="Q528" s="2" t="str">
        <v/>
      </c>
      <c r="U528" s="2" t="str">
        <v/>
      </c>
      <c r="W528" s="2" t="str">
        <v/>
      </c>
      <c r="AB528" s="2" t="str">
        <v/>
      </c>
      <c r="AE528" s="2" t="str">
        <v/>
      </c>
      <c r="AH528" s="2" t="str">
        <v/>
      </c>
      <c r="AK528" s="2" t="str">
        <v/>
      </c>
      <c r="AO528" s="2" t="str">
        <v/>
      </c>
      <c r="AV528" s="2" t="str">
        <v/>
      </c>
      <c r="BE528" s="2" t="str">
        <v/>
      </c>
      <c r="BJ528" s="2" t="str">
        <v/>
      </c>
    </row>
    <row r="529" spans="4:62">
      <c r="D529" s="2" t="str">
        <v/>
      </c>
      <c r="H529" s="2" t="str">
        <v/>
      </c>
      <c r="K529" s="2" t="str">
        <v/>
      </c>
      <c r="N529" s="2" t="str">
        <v/>
      </c>
      <c r="Q529" s="2" t="str">
        <v/>
      </c>
      <c r="U529" s="2" t="str">
        <v/>
      </c>
      <c r="W529" s="2" t="str">
        <v/>
      </c>
      <c r="AB529" s="2" t="str">
        <v/>
      </c>
      <c r="AE529" s="2" t="str">
        <v/>
      </c>
      <c r="AH529" s="2" t="str">
        <v/>
      </c>
      <c r="AK529" s="2" t="str">
        <v/>
      </c>
      <c r="AO529" s="2" t="str">
        <v/>
      </c>
      <c r="AV529" s="2" t="str">
        <v/>
      </c>
      <c r="BE529" s="2" t="str">
        <v/>
      </c>
      <c r="BJ529" s="2" t="str">
        <v/>
      </c>
    </row>
    <row r="530" spans="4:62">
      <c r="D530" s="2" t="str">
        <v/>
      </c>
      <c r="H530" s="2" t="str">
        <v/>
      </c>
      <c r="K530" s="2" t="str">
        <v/>
      </c>
      <c r="N530" s="2" t="str">
        <v/>
      </c>
      <c r="Q530" s="2" t="str">
        <v/>
      </c>
      <c r="U530" s="2" t="str">
        <v/>
      </c>
      <c r="W530" s="2" t="str">
        <v/>
      </c>
      <c r="AB530" s="2" t="str">
        <v/>
      </c>
      <c r="AE530" s="2" t="str">
        <v/>
      </c>
      <c r="AH530" s="2" t="str">
        <v/>
      </c>
      <c r="AK530" s="2" t="str">
        <v/>
      </c>
      <c r="AO530" s="2" t="str">
        <v/>
      </c>
      <c r="AV530" s="2" t="str">
        <v/>
      </c>
      <c r="BE530" s="2" t="str">
        <v/>
      </c>
      <c r="BJ530" s="2" t="str">
        <v/>
      </c>
    </row>
    <row r="531" spans="4:62">
      <c r="D531" s="2" t="str">
        <v/>
      </c>
      <c r="H531" s="2" t="str">
        <v/>
      </c>
      <c r="K531" s="2" t="str">
        <v/>
      </c>
      <c r="N531" s="2" t="str">
        <v/>
      </c>
      <c r="Q531" s="2" t="str">
        <v/>
      </c>
      <c r="U531" s="2" t="str">
        <v/>
      </c>
      <c r="W531" s="2" t="str">
        <v/>
      </c>
      <c r="AB531" s="2" t="str">
        <v/>
      </c>
      <c r="AE531" s="2" t="str">
        <v/>
      </c>
      <c r="AH531" s="2" t="str">
        <v/>
      </c>
      <c r="AK531" s="2" t="str">
        <v/>
      </c>
      <c r="AO531" s="2" t="str">
        <v/>
      </c>
      <c r="AV531" s="2" t="str">
        <v/>
      </c>
      <c r="BE531" s="2" t="str">
        <v/>
      </c>
      <c r="BJ531" s="2" t="str">
        <v/>
      </c>
    </row>
    <row r="532" spans="4:62">
      <c r="D532" s="2" t="str">
        <v/>
      </c>
      <c r="H532" s="2" t="str">
        <v/>
      </c>
      <c r="K532" s="2" t="str">
        <v/>
      </c>
      <c r="N532" s="2" t="str">
        <v/>
      </c>
      <c r="Q532" s="2" t="str">
        <v/>
      </c>
      <c r="U532" s="2" t="str">
        <v/>
      </c>
      <c r="W532" s="2" t="str">
        <v/>
      </c>
      <c r="AB532" s="2" t="str">
        <v/>
      </c>
      <c r="AE532" s="2" t="str">
        <v/>
      </c>
      <c r="AH532" s="2" t="str">
        <v/>
      </c>
      <c r="AK532" s="2" t="str">
        <v/>
      </c>
      <c r="AO532" s="2" t="str">
        <v/>
      </c>
      <c r="AV532" s="2" t="str">
        <v/>
      </c>
      <c r="BE532" s="2" t="str">
        <v/>
      </c>
      <c r="BJ532" s="2" t="str">
        <v/>
      </c>
    </row>
    <row r="533" spans="4:62">
      <c r="D533" s="2" t="str">
        <v/>
      </c>
      <c r="H533" s="2" t="str">
        <v/>
      </c>
      <c r="K533" s="2" t="str">
        <v/>
      </c>
      <c r="N533" s="2" t="str">
        <v/>
      </c>
      <c r="Q533" s="2" t="str">
        <v/>
      </c>
      <c r="U533" s="2" t="str">
        <v/>
      </c>
      <c r="W533" s="2" t="str">
        <v/>
      </c>
      <c r="AB533" s="2" t="str">
        <v/>
      </c>
      <c r="AE533" s="2" t="str">
        <v/>
      </c>
      <c r="AH533" s="2" t="str">
        <v/>
      </c>
      <c r="AK533" s="2" t="str">
        <v/>
      </c>
      <c r="AO533" s="2" t="str">
        <v/>
      </c>
      <c r="AV533" s="2" t="str">
        <v/>
      </c>
      <c r="BE533" s="2" t="str">
        <v/>
      </c>
      <c r="BJ533" s="2" t="str">
        <v/>
      </c>
    </row>
    <row r="534" spans="4:62">
      <c r="D534" s="2" t="str">
        <v/>
      </c>
      <c r="H534" s="2" t="str">
        <v/>
      </c>
      <c r="K534" s="2" t="str">
        <v/>
      </c>
      <c r="N534" s="2" t="str">
        <v/>
      </c>
      <c r="Q534" s="2" t="str">
        <v/>
      </c>
      <c r="U534" s="2" t="str">
        <v/>
      </c>
      <c r="W534" s="2" t="str">
        <v/>
      </c>
      <c r="AB534" s="2" t="str">
        <v/>
      </c>
      <c r="AE534" s="2" t="str">
        <v/>
      </c>
      <c r="AH534" s="2" t="str">
        <v/>
      </c>
      <c r="AK534" s="2" t="str">
        <v/>
      </c>
      <c r="AO534" s="2" t="str">
        <v/>
      </c>
      <c r="AV534" s="2" t="str">
        <v/>
      </c>
      <c r="BE534" s="2" t="str">
        <v/>
      </c>
      <c r="BJ534" s="2" t="str">
        <v/>
      </c>
    </row>
    <row r="535" spans="4:62">
      <c r="D535" s="2" t="str">
        <v/>
      </c>
      <c r="H535" s="2" t="str">
        <v/>
      </c>
      <c r="K535" s="2" t="str">
        <v/>
      </c>
      <c r="N535" s="2" t="str">
        <v/>
      </c>
      <c r="Q535" s="2" t="str">
        <v/>
      </c>
      <c r="U535" s="2" t="str">
        <v/>
      </c>
      <c r="W535" s="2" t="str">
        <v/>
      </c>
      <c r="AB535" s="2" t="str">
        <v/>
      </c>
      <c r="AE535" s="2" t="str">
        <v/>
      </c>
      <c r="AH535" s="2" t="str">
        <v/>
      </c>
      <c r="AK535" s="2" t="str">
        <v/>
      </c>
      <c r="AO535" s="2" t="str">
        <v/>
      </c>
      <c r="AV535" s="2" t="str">
        <v/>
      </c>
      <c r="BE535" s="2" t="str">
        <v/>
      </c>
      <c r="BJ535" s="2" t="str">
        <v/>
      </c>
    </row>
    <row r="536" spans="4:62">
      <c r="D536" s="2" t="str">
        <v/>
      </c>
      <c r="H536" s="2" t="str">
        <v/>
      </c>
      <c r="K536" s="2" t="str">
        <v/>
      </c>
      <c r="N536" s="2" t="str">
        <v/>
      </c>
      <c r="Q536" s="2" t="str">
        <v/>
      </c>
      <c r="U536" s="2" t="str">
        <v/>
      </c>
      <c r="W536" s="2" t="str">
        <v/>
      </c>
      <c r="AB536" s="2" t="str">
        <v/>
      </c>
      <c r="AE536" s="2" t="str">
        <v/>
      </c>
      <c r="AH536" s="2" t="str">
        <v/>
      </c>
      <c r="AK536" s="2" t="str">
        <v/>
      </c>
      <c r="AO536" s="2" t="str">
        <v/>
      </c>
      <c r="AV536" s="2" t="str">
        <v/>
      </c>
      <c r="BE536" s="2" t="str">
        <v/>
      </c>
      <c r="BJ536" s="2" t="str">
        <v/>
      </c>
    </row>
    <row r="537" spans="4:62">
      <c r="D537" s="2" t="str">
        <v/>
      </c>
      <c r="H537" s="2" t="str">
        <v/>
      </c>
      <c r="K537" s="2" t="str">
        <v/>
      </c>
      <c r="N537" s="2" t="str">
        <v/>
      </c>
      <c r="Q537" s="2" t="str">
        <v/>
      </c>
      <c r="U537" s="2" t="str">
        <v/>
      </c>
      <c r="W537" s="2" t="str">
        <v/>
      </c>
      <c r="AB537" s="2" t="str">
        <v/>
      </c>
      <c r="AE537" s="2" t="str">
        <v/>
      </c>
      <c r="AH537" s="2" t="str">
        <v/>
      </c>
      <c r="AK537" s="2" t="str">
        <v/>
      </c>
      <c r="AO537" s="2" t="str">
        <v/>
      </c>
      <c r="AV537" s="2" t="str">
        <v/>
      </c>
      <c r="BE537" s="2" t="str">
        <v/>
      </c>
      <c r="BJ537" s="2" t="str">
        <v/>
      </c>
    </row>
    <row r="538" spans="4:62">
      <c r="D538" s="2" t="str">
        <v/>
      </c>
      <c r="H538" s="2" t="str">
        <v/>
      </c>
      <c r="K538" s="2" t="str">
        <v/>
      </c>
      <c r="N538" s="2" t="str">
        <v/>
      </c>
      <c r="Q538" s="2" t="str">
        <v/>
      </c>
      <c r="U538" s="2" t="str">
        <v/>
      </c>
      <c r="W538" s="2" t="str">
        <v/>
      </c>
      <c r="AB538" s="2" t="str">
        <v/>
      </c>
      <c r="AE538" s="2" t="str">
        <v/>
      </c>
      <c r="AH538" s="2" t="str">
        <v/>
      </c>
      <c r="AK538" s="2" t="str">
        <v/>
      </c>
      <c r="AO538" s="2" t="str">
        <v/>
      </c>
      <c r="AV538" s="2" t="str">
        <v/>
      </c>
      <c r="BE538" s="2" t="str">
        <v/>
      </c>
      <c r="BJ538" s="2" t="str">
        <v/>
      </c>
    </row>
    <row r="539" spans="4:62">
      <c r="D539" s="2" t="str">
        <v/>
      </c>
      <c r="H539" s="2" t="str">
        <v/>
      </c>
      <c r="K539" s="2" t="str">
        <v/>
      </c>
      <c r="N539" s="2" t="str">
        <v/>
      </c>
      <c r="Q539" s="2" t="str">
        <v/>
      </c>
      <c r="U539" s="2" t="str">
        <v/>
      </c>
      <c r="W539" s="2" t="str">
        <v/>
      </c>
      <c r="AB539" s="2" t="str">
        <v/>
      </c>
      <c r="AE539" s="2" t="str">
        <v/>
      </c>
      <c r="AH539" s="2" t="str">
        <v/>
      </c>
      <c r="AK539" s="2" t="str">
        <v/>
      </c>
      <c r="AO539" s="2" t="str">
        <v/>
      </c>
      <c r="AV539" s="2" t="str">
        <v/>
      </c>
      <c r="BE539" s="2" t="str">
        <v/>
      </c>
      <c r="BJ539" s="2" t="str">
        <v/>
      </c>
    </row>
    <row r="540" spans="4:62">
      <c r="D540" s="2" t="str">
        <v/>
      </c>
      <c r="H540" s="2" t="str">
        <v/>
      </c>
      <c r="K540" s="2" t="str">
        <v/>
      </c>
      <c r="N540" s="2" t="str">
        <v/>
      </c>
      <c r="Q540" s="2" t="str">
        <v/>
      </c>
      <c r="U540" s="2" t="str">
        <v/>
      </c>
      <c r="W540" s="2" t="str">
        <v/>
      </c>
      <c r="AB540" s="2" t="str">
        <v/>
      </c>
      <c r="AE540" s="2" t="str">
        <v/>
      </c>
      <c r="AH540" s="2" t="str">
        <v/>
      </c>
      <c r="AK540" s="2" t="str">
        <v/>
      </c>
      <c r="AO540" s="2" t="str">
        <v/>
      </c>
      <c r="AV540" s="2" t="str">
        <v/>
      </c>
      <c r="BE540" s="2" t="str">
        <v/>
      </c>
      <c r="BJ540" s="2" t="str">
        <v/>
      </c>
    </row>
    <row r="541" spans="4:62">
      <c r="D541" s="2" t="str">
        <v/>
      </c>
      <c r="H541" s="2" t="str">
        <v/>
      </c>
      <c r="K541" s="2" t="str">
        <v/>
      </c>
      <c r="N541" s="2" t="str">
        <v/>
      </c>
      <c r="Q541" s="2" t="str">
        <v/>
      </c>
      <c r="U541" s="2" t="str">
        <v/>
      </c>
      <c r="W541" s="2" t="str">
        <v/>
      </c>
      <c r="AB541" s="2" t="str">
        <v/>
      </c>
      <c r="AE541" s="2" t="str">
        <v/>
      </c>
      <c r="AH541" s="2" t="str">
        <v/>
      </c>
      <c r="AK541" s="2" t="str">
        <v/>
      </c>
      <c r="AO541" s="2" t="str">
        <v/>
      </c>
      <c r="AV541" s="2" t="str">
        <v/>
      </c>
      <c r="BE541" s="2" t="str">
        <v/>
      </c>
      <c r="BJ541" s="2" t="str">
        <v/>
      </c>
    </row>
    <row r="542" spans="4:62">
      <c r="D542" s="2" t="str">
        <v/>
      </c>
      <c r="H542" s="2" t="str">
        <v/>
      </c>
      <c r="K542" s="2" t="str">
        <v/>
      </c>
      <c r="N542" s="2" t="str">
        <v/>
      </c>
      <c r="Q542" s="2" t="str">
        <v/>
      </c>
      <c r="U542" s="2" t="str">
        <v/>
      </c>
      <c r="W542" s="2" t="str">
        <v/>
      </c>
      <c r="AB542" s="2" t="str">
        <v/>
      </c>
      <c r="AE542" s="2" t="str">
        <v/>
      </c>
      <c r="AH542" s="2" t="str">
        <v/>
      </c>
      <c r="AK542" s="2" t="str">
        <v/>
      </c>
      <c r="AO542" s="2" t="str">
        <v/>
      </c>
      <c r="AV542" s="2" t="str">
        <v/>
      </c>
      <c r="BE542" s="2" t="str">
        <v/>
      </c>
      <c r="BJ542" s="2" t="str">
        <v/>
      </c>
    </row>
    <row r="543" spans="4:62">
      <c r="D543" s="2" t="str">
        <v/>
      </c>
      <c r="H543" s="2" t="str">
        <v/>
      </c>
      <c r="K543" s="2" t="str">
        <v/>
      </c>
      <c r="N543" s="2" t="str">
        <v/>
      </c>
      <c r="Q543" s="2" t="str">
        <v/>
      </c>
      <c r="U543" s="2" t="str">
        <v/>
      </c>
      <c r="W543" s="2" t="str">
        <v/>
      </c>
      <c r="AB543" s="2" t="str">
        <v/>
      </c>
      <c r="AE543" s="2" t="str">
        <v/>
      </c>
      <c r="AH543" s="2" t="str">
        <v/>
      </c>
      <c r="AK543" s="2" t="str">
        <v/>
      </c>
      <c r="AO543" s="2" t="str">
        <v/>
      </c>
      <c r="AV543" s="2" t="str">
        <v/>
      </c>
      <c r="BE543" s="2" t="str">
        <v/>
      </c>
      <c r="BJ543" s="2" t="str">
        <v/>
      </c>
    </row>
    <row r="544" spans="4:62">
      <c r="D544" s="2" t="str">
        <v/>
      </c>
      <c r="H544" s="2" t="str">
        <v/>
      </c>
      <c r="K544" s="2" t="str">
        <v/>
      </c>
      <c r="N544" s="2" t="str">
        <v/>
      </c>
      <c r="Q544" s="2" t="str">
        <v/>
      </c>
      <c r="U544" s="2" t="str">
        <v/>
      </c>
      <c r="W544" s="2" t="str">
        <v/>
      </c>
      <c r="AB544" s="2" t="str">
        <v/>
      </c>
      <c r="AE544" s="2" t="str">
        <v/>
      </c>
      <c r="AH544" s="2" t="str">
        <v/>
      </c>
      <c r="AK544" s="2" t="str">
        <v/>
      </c>
      <c r="AO544" s="2" t="str">
        <v/>
      </c>
      <c r="AV544" s="2" t="str">
        <v/>
      </c>
      <c r="BE544" s="2" t="str">
        <v/>
      </c>
      <c r="BJ544" s="2" t="str">
        <v/>
      </c>
    </row>
    <row r="545" spans="4:62">
      <c r="D545" s="2" t="str">
        <v/>
      </c>
      <c r="H545" s="2" t="str">
        <v/>
      </c>
      <c r="K545" s="2" t="str">
        <v/>
      </c>
      <c r="N545" s="2" t="str">
        <v/>
      </c>
      <c r="Q545" s="2" t="str">
        <v/>
      </c>
      <c r="U545" s="2" t="str">
        <v/>
      </c>
      <c r="W545" s="2" t="str">
        <v/>
      </c>
      <c r="AB545" s="2" t="str">
        <v/>
      </c>
      <c r="AE545" s="2" t="str">
        <v/>
      </c>
      <c r="AH545" s="2" t="str">
        <v/>
      </c>
      <c r="AK545" s="2" t="str">
        <v/>
      </c>
      <c r="AO545" s="2" t="str">
        <v/>
      </c>
      <c r="AV545" s="2" t="str">
        <v/>
      </c>
      <c r="BE545" s="2" t="str">
        <v/>
      </c>
      <c r="BJ545" s="2" t="str">
        <v/>
      </c>
    </row>
    <row r="546" spans="4:62">
      <c r="D546" s="2" t="str">
        <v/>
      </c>
      <c r="H546" s="2" t="str">
        <v/>
      </c>
      <c r="K546" s="2" t="str">
        <v/>
      </c>
      <c r="N546" s="2" t="str">
        <v/>
      </c>
      <c r="Q546" s="2" t="str">
        <v/>
      </c>
      <c r="U546" s="2" t="str">
        <v/>
      </c>
      <c r="W546" s="2" t="str">
        <v/>
      </c>
      <c r="AB546" s="2" t="str">
        <v/>
      </c>
      <c r="AE546" s="2" t="str">
        <v/>
      </c>
      <c r="AH546" s="2" t="str">
        <v/>
      </c>
      <c r="AK546" s="2" t="str">
        <v/>
      </c>
      <c r="AO546" s="2" t="str">
        <v/>
      </c>
      <c r="AV546" s="2" t="str">
        <v/>
      </c>
      <c r="BE546" s="2" t="str">
        <v/>
      </c>
      <c r="BJ546" s="2" t="str">
        <v/>
      </c>
    </row>
    <row r="547" spans="4:62">
      <c r="D547" s="2" t="str">
        <v/>
      </c>
      <c r="H547" s="2" t="str">
        <v/>
      </c>
      <c r="K547" s="2" t="str">
        <v/>
      </c>
      <c r="N547" s="2" t="str">
        <v/>
      </c>
      <c r="Q547" s="2" t="str">
        <v/>
      </c>
      <c r="U547" s="2" t="str">
        <v/>
      </c>
      <c r="W547" s="2" t="str">
        <v/>
      </c>
      <c r="AB547" s="2" t="str">
        <v/>
      </c>
      <c r="AE547" s="2" t="str">
        <v/>
      </c>
      <c r="AH547" s="2" t="str">
        <v/>
      </c>
      <c r="AK547" s="2" t="str">
        <v/>
      </c>
      <c r="AO547" s="2" t="str">
        <v/>
      </c>
      <c r="AV547" s="2" t="str">
        <v/>
      </c>
      <c r="BE547" s="2" t="str">
        <v/>
      </c>
      <c r="BJ547" s="2" t="str">
        <v/>
      </c>
    </row>
    <row r="548" spans="4:62">
      <c r="D548" s="2" t="str">
        <v/>
      </c>
      <c r="H548" s="2" t="str">
        <v/>
      </c>
      <c r="K548" s="2" t="str">
        <v/>
      </c>
      <c r="N548" s="2" t="str">
        <v/>
      </c>
      <c r="Q548" s="2" t="str">
        <v/>
      </c>
      <c r="U548" s="2" t="str">
        <v/>
      </c>
      <c r="W548" s="2" t="str">
        <v/>
      </c>
      <c r="AB548" s="2" t="str">
        <v/>
      </c>
      <c r="AE548" s="2" t="str">
        <v/>
      </c>
      <c r="AH548" s="2" t="str">
        <v/>
      </c>
      <c r="AK548" s="2" t="str">
        <v/>
      </c>
      <c r="AO548" s="2" t="str">
        <v/>
      </c>
      <c r="AV548" s="2" t="str">
        <v/>
      </c>
      <c r="BE548" s="2" t="str">
        <v/>
      </c>
      <c r="BJ548" s="2" t="str">
        <v/>
      </c>
    </row>
    <row r="549" spans="4:62">
      <c r="D549" s="2" t="str">
        <v/>
      </c>
      <c r="H549" s="2" t="str">
        <v/>
      </c>
      <c r="K549" s="2" t="str">
        <v/>
      </c>
      <c r="N549" s="2" t="str">
        <v/>
      </c>
      <c r="Q549" s="2" t="str">
        <v/>
      </c>
      <c r="U549" s="2" t="str">
        <v/>
      </c>
      <c r="W549" s="2" t="str">
        <v/>
      </c>
      <c r="AB549" s="2" t="str">
        <v/>
      </c>
      <c r="AE549" s="2" t="str">
        <v/>
      </c>
      <c r="AH549" s="2" t="str">
        <v/>
      </c>
      <c r="AK549" s="2" t="str">
        <v/>
      </c>
      <c r="AO549" s="2" t="str">
        <v/>
      </c>
      <c r="AV549" s="2" t="str">
        <v/>
      </c>
      <c r="BE549" s="2" t="str">
        <v/>
      </c>
      <c r="BJ549" s="2" t="str">
        <v/>
      </c>
    </row>
    <row r="550" spans="4:62">
      <c r="D550" s="2" t="str">
        <v/>
      </c>
      <c r="H550" s="2" t="str">
        <v/>
      </c>
      <c r="K550" s="2" t="str">
        <v/>
      </c>
      <c r="N550" s="2" t="str">
        <v/>
      </c>
      <c r="Q550" s="2" t="str">
        <v/>
      </c>
      <c r="U550" s="2" t="str">
        <v/>
      </c>
      <c r="W550" s="2" t="str">
        <v/>
      </c>
      <c r="AB550" s="2" t="str">
        <v/>
      </c>
      <c r="AE550" s="2" t="str">
        <v/>
      </c>
      <c r="AH550" s="2" t="str">
        <v/>
      </c>
      <c r="AK550" s="2" t="str">
        <v/>
      </c>
      <c r="AO550" s="2" t="str">
        <v/>
      </c>
      <c r="AV550" s="2" t="str">
        <v/>
      </c>
      <c r="BE550" s="2" t="str">
        <v/>
      </c>
      <c r="BJ550" s="2" t="str">
        <v/>
      </c>
    </row>
    <row r="551" spans="4:62">
      <c r="D551" s="2" t="str">
        <v/>
      </c>
      <c r="H551" s="2" t="str">
        <v/>
      </c>
      <c r="K551" s="2" t="str">
        <v/>
      </c>
      <c r="N551" s="2" t="str">
        <v/>
      </c>
      <c r="Q551" s="2" t="str">
        <v/>
      </c>
      <c r="U551" s="2" t="str">
        <v/>
      </c>
      <c r="W551" s="2" t="str">
        <v/>
      </c>
      <c r="AB551" s="2" t="str">
        <v/>
      </c>
      <c r="AE551" s="2" t="str">
        <v/>
      </c>
      <c r="AH551" s="2" t="str">
        <v/>
      </c>
      <c r="AK551" s="2" t="str">
        <v/>
      </c>
      <c r="AO551" s="2" t="str">
        <v/>
      </c>
      <c r="AV551" s="2" t="str">
        <v/>
      </c>
      <c r="BE551" s="2" t="str">
        <v/>
      </c>
      <c r="BJ551" s="2" t="str">
        <v/>
      </c>
    </row>
    <row r="552" spans="4:62">
      <c r="D552" s="2" t="str">
        <v/>
      </c>
      <c r="H552" s="2" t="str">
        <v/>
      </c>
      <c r="K552" s="2" t="str">
        <v/>
      </c>
      <c r="N552" s="2" t="str">
        <v/>
      </c>
      <c r="Q552" s="2" t="str">
        <v/>
      </c>
      <c r="U552" s="2" t="str">
        <v/>
      </c>
      <c r="W552" s="2" t="str">
        <v/>
      </c>
      <c r="AB552" s="2" t="str">
        <v/>
      </c>
      <c r="AE552" s="2" t="str">
        <v/>
      </c>
      <c r="AH552" s="2" t="str">
        <v/>
      </c>
      <c r="AK552" s="2" t="str">
        <v/>
      </c>
      <c r="AO552" s="2" t="str">
        <v/>
      </c>
      <c r="AV552" s="2" t="str">
        <v/>
      </c>
      <c r="BE552" s="2" t="str">
        <v/>
      </c>
      <c r="BJ552" s="2" t="str">
        <v/>
      </c>
    </row>
    <row r="553" spans="4:62">
      <c r="D553" s="2" t="str">
        <v/>
      </c>
      <c r="H553" s="2" t="str">
        <v/>
      </c>
      <c r="K553" s="2" t="str">
        <v/>
      </c>
      <c r="N553" s="2" t="str">
        <v/>
      </c>
      <c r="Q553" s="2" t="str">
        <v/>
      </c>
      <c r="U553" s="2" t="str">
        <v/>
      </c>
      <c r="W553" s="2" t="str">
        <v/>
      </c>
      <c r="AB553" s="2" t="str">
        <v/>
      </c>
      <c r="AE553" s="2" t="str">
        <v/>
      </c>
      <c r="AH553" s="2" t="str">
        <v/>
      </c>
      <c r="AK553" s="2" t="str">
        <v/>
      </c>
      <c r="AO553" s="2" t="str">
        <v/>
      </c>
      <c r="AV553" s="2" t="str">
        <v/>
      </c>
      <c r="BE553" s="2" t="str">
        <v/>
      </c>
      <c r="BJ553" s="2" t="str">
        <v/>
      </c>
    </row>
    <row r="554" spans="4:62">
      <c r="D554" s="2" t="str">
        <v/>
      </c>
      <c r="H554" s="2" t="str">
        <v/>
      </c>
      <c r="K554" s="2" t="str">
        <v/>
      </c>
      <c r="N554" s="2" t="str">
        <v/>
      </c>
      <c r="Q554" s="2" t="str">
        <v/>
      </c>
      <c r="U554" s="2" t="str">
        <v/>
      </c>
      <c r="W554" s="2" t="str">
        <v/>
      </c>
      <c r="AB554" s="2" t="str">
        <v/>
      </c>
      <c r="AE554" s="2" t="str">
        <v/>
      </c>
      <c r="AH554" s="2" t="str">
        <v/>
      </c>
      <c r="AK554" s="2" t="str">
        <v/>
      </c>
      <c r="AO554" s="2" t="str">
        <v/>
      </c>
      <c r="AV554" s="2" t="str">
        <v/>
      </c>
      <c r="BE554" s="2" t="str">
        <v/>
      </c>
      <c r="BJ554" s="2" t="str">
        <v/>
      </c>
    </row>
    <row r="555" spans="4:62">
      <c r="D555" s="2" t="str">
        <v/>
      </c>
      <c r="H555" s="2" t="str">
        <v/>
      </c>
      <c r="K555" s="2" t="str">
        <v/>
      </c>
      <c r="N555" s="2" t="str">
        <v/>
      </c>
      <c r="Q555" s="2" t="str">
        <v/>
      </c>
      <c r="U555" s="2" t="str">
        <v/>
      </c>
      <c r="W555" s="2" t="str">
        <v/>
      </c>
      <c r="AB555" s="2" t="str">
        <v/>
      </c>
      <c r="AE555" s="2" t="str">
        <v/>
      </c>
      <c r="AH555" s="2" t="str">
        <v/>
      </c>
      <c r="AK555" s="2" t="str">
        <v/>
      </c>
      <c r="AO555" s="2" t="str">
        <v/>
      </c>
      <c r="AV555" s="2" t="str">
        <v/>
      </c>
      <c r="BE555" s="2" t="str">
        <v/>
      </c>
      <c r="BJ555" s="2" t="str">
        <v/>
      </c>
    </row>
    <row r="556" spans="4:62">
      <c r="D556" s="2" t="str">
        <v/>
      </c>
      <c r="H556" s="2" t="str">
        <v/>
      </c>
      <c r="K556" s="2" t="str">
        <v/>
      </c>
      <c r="N556" s="2" t="str">
        <v/>
      </c>
      <c r="Q556" s="2" t="str">
        <v/>
      </c>
      <c r="U556" s="2" t="str">
        <v/>
      </c>
      <c r="W556" s="2" t="str">
        <v/>
      </c>
      <c r="AB556" s="2" t="str">
        <v/>
      </c>
      <c r="AE556" s="2" t="str">
        <v/>
      </c>
      <c r="AH556" s="2" t="str">
        <v/>
      </c>
      <c r="AK556" s="2" t="str">
        <v/>
      </c>
      <c r="AO556" s="2" t="str">
        <v/>
      </c>
      <c r="AV556" s="2" t="str">
        <v/>
      </c>
      <c r="BE556" s="2" t="str">
        <v/>
      </c>
      <c r="BJ556" s="2" t="str">
        <v/>
      </c>
    </row>
    <row r="557" spans="4:62">
      <c r="D557" s="2" t="str">
        <v/>
      </c>
      <c r="H557" s="2" t="str">
        <v/>
      </c>
      <c r="K557" s="2" t="str">
        <v/>
      </c>
      <c r="N557" s="2" t="str">
        <v/>
      </c>
      <c r="Q557" s="2" t="str">
        <v/>
      </c>
      <c r="U557" s="2" t="str">
        <v/>
      </c>
      <c r="W557" s="2" t="str">
        <v/>
      </c>
      <c r="AB557" s="2" t="str">
        <v/>
      </c>
      <c r="AE557" s="2" t="str">
        <v/>
      </c>
      <c r="AH557" s="2" t="str">
        <v/>
      </c>
      <c r="AK557" s="2" t="str">
        <v/>
      </c>
      <c r="AO557" s="2" t="str">
        <v/>
      </c>
      <c r="AV557" s="2" t="str">
        <v/>
      </c>
      <c r="BE557" s="2" t="str">
        <v/>
      </c>
      <c r="BJ557" s="2" t="str">
        <v/>
      </c>
    </row>
    <row r="558" spans="4:62">
      <c r="D558" s="2" t="str">
        <v/>
      </c>
      <c r="H558" s="2" t="str">
        <v/>
      </c>
      <c r="K558" s="2" t="str">
        <v/>
      </c>
      <c r="N558" s="2" t="str">
        <v/>
      </c>
      <c r="Q558" s="2" t="str">
        <v/>
      </c>
      <c r="U558" s="2" t="str">
        <v/>
      </c>
      <c r="W558" s="2" t="str">
        <v/>
      </c>
      <c r="AB558" s="2" t="str">
        <v/>
      </c>
      <c r="AE558" s="2" t="str">
        <v/>
      </c>
      <c r="AH558" s="2" t="str">
        <v/>
      </c>
      <c r="AK558" s="2" t="str">
        <v/>
      </c>
      <c r="AO558" s="2" t="str">
        <v/>
      </c>
      <c r="AV558" s="2" t="str">
        <v/>
      </c>
      <c r="BE558" s="2" t="str">
        <v/>
      </c>
      <c r="BJ558" s="2" t="str">
        <v/>
      </c>
    </row>
    <row r="559" spans="4:62">
      <c r="D559" s="2" t="str">
        <v/>
      </c>
      <c r="H559" s="2" t="str">
        <v/>
      </c>
      <c r="K559" s="2" t="str">
        <v/>
      </c>
      <c r="N559" s="2" t="str">
        <v/>
      </c>
      <c r="Q559" s="2" t="str">
        <v/>
      </c>
      <c r="U559" s="2" t="str">
        <v/>
      </c>
      <c r="W559" s="2" t="str">
        <v/>
      </c>
      <c r="AB559" s="2" t="str">
        <v/>
      </c>
      <c r="AE559" s="2" t="str">
        <v/>
      </c>
      <c r="AH559" s="2" t="str">
        <v/>
      </c>
      <c r="AK559" s="2" t="str">
        <v/>
      </c>
      <c r="AO559" s="2" t="str">
        <v/>
      </c>
      <c r="AV559" s="2" t="str">
        <v/>
      </c>
      <c r="BE559" s="2" t="str">
        <v/>
      </c>
      <c r="BJ559" s="2" t="str">
        <v/>
      </c>
    </row>
    <row r="560" spans="4:62">
      <c r="D560" s="2" t="str">
        <v/>
      </c>
      <c r="H560" s="2" t="str">
        <v/>
      </c>
      <c r="K560" s="2" t="str">
        <v/>
      </c>
      <c r="N560" s="2" t="str">
        <v/>
      </c>
      <c r="Q560" s="2" t="str">
        <v/>
      </c>
      <c r="U560" s="2" t="str">
        <v/>
      </c>
      <c r="W560" s="2" t="str">
        <v/>
      </c>
      <c r="AB560" s="2" t="str">
        <v/>
      </c>
      <c r="AE560" s="2" t="str">
        <v/>
      </c>
      <c r="AH560" s="2" t="str">
        <v/>
      </c>
      <c r="AK560" s="2" t="str">
        <v/>
      </c>
      <c r="AO560" s="2" t="str">
        <v/>
      </c>
      <c r="AV560" s="2" t="str">
        <v/>
      </c>
      <c r="BE560" s="2" t="str">
        <v/>
      </c>
      <c r="BJ560" s="2" t="str">
        <v/>
      </c>
    </row>
    <row r="561" spans="4:62">
      <c r="D561" s="2" t="str">
        <v/>
      </c>
      <c r="H561" s="2" t="str">
        <v/>
      </c>
      <c r="K561" s="2" t="str">
        <v/>
      </c>
      <c r="N561" s="2" t="str">
        <v/>
      </c>
      <c r="Q561" s="2" t="str">
        <v/>
      </c>
      <c r="U561" s="2" t="str">
        <v/>
      </c>
      <c r="W561" s="2" t="str">
        <v/>
      </c>
      <c r="AB561" s="2" t="str">
        <v/>
      </c>
      <c r="AE561" s="2" t="str">
        <v/>
      </c>
      <c r="AH561" s="2" t="str">
        <v/>
      </c>
      <c r="AK561" s="2" t="str">
        <v/>
      </c>
      <c r="AO561" s="2" t="str">
        <v/>
      </c>
      <c r="AV561" s="2" t="str">
        <v/>
      </c>
      <c r="BE561" s="2" t="str">
        <v/>
      </c>
      <c r="BJ561" s="2" t="str">
        <v/>
      </c>
    </row>
    <row r="562" spans="4:62">
      <c r="D562" s="2" t="str">
        <v/>
      </c>
      <c r="H562" s="2" t="str">
        <v/>
      </c>
      <c r="K562" s="2" t="str">
        <v/>
      </c>
      <c r="N562" s="2" t="str">
        <v/>
      </c>
      <c r="Q562" s="2" t="str">
        <v/>
      </c>
      <c r="U562" s="2" t="str">
        <v/>
      </c>
      <c r="W562" s="2" t="str">
        <v/>
      </c>
      <c r="AB562" s="2" t="str">
        <v/>
      </c>
      <c r="AE562" s="2" t="str">
        <v/>
      </c>
      <c r="AH562" s="2" t="str">
        <v/>
      </c>
      <c r="AK562" s="2" t="str">
        <v/>
      </c>
      <c r="AO562" s="2" t="str">
        <v/>
      </c>
      <c r="AV562" s="2" t="str">
        <v/>
      </c>
      <c r="BE562" s="2" t="str">
        <v/>
      </c>
      <c r="BJ562" s="2" t="str">
        <v/>
      </c>
    </row>
    <row r="563" spans="4:62">
      <c r="D563" s="2" t="str">
        <v/>
      </c>
      <c r="H563" s="2" t="str">
        <v/>
      </c>
      <c r="K563" s="2" t="str">
        <v/>
      </c>
      <c r="N563" s="2" t="str">
        <v/>
      </c>
      <c r="Q563" s="2" t="str">
        <v/>
      </c>
      <c r="U563" s="2" t="str">
        <v/>
      </c>
      <c r="W563" s="2" t="str">
        <v/>
      </c>
      <c r="AB563" s="2" t="str">
        <v/>
      </c>
      <c r="AE563" s="2" t="str">
        <v/>
      </c>
      <c r="AH563" s="2" t="str">
        <v/>
      </c>
      <c r="AK563" s="2" t="str">
        <v/>
      </c>
      <c r="AO563" s="2" t="str">
        <v/>
      </c>
      <c r="AV563" s="2" t="str">
        <v/>
      </c>
      <c r="BE563" s="2" t="str">
        <v/>
      </c>
      <c r="BJ563" s="2" t="str">
        <v/>
      </c>
    </row>
    <row r="564" spans="4:62">
      <c r="D564" s="2" t="str">
        <v/>
      </c>
      <c r="H564" s="2" t="str">
        <v/>
      </c>
      <c r="K564" s="2" t="str">
        <v/>
      </c>
      <c r="N564" s="2" t="str">
        <v/>
      </c>
      <c r="Q564" s="2" t="str">
        <v/>
      </c>
      <c r="U564" s="2" t="str">
        <v/>
      </c>
      <c r="W564" s="2" t="str">
        <v/>
      </c>
      <c r="AB564" s="2" t="str">
        <v/>
      </c>
      <c r="AE564" s="2" t="str">
        <v/>
      </c>
      <c r="AH564" s="2" t="str">
        <v/>
      </c>
      <c r="AK564" s="2" t="str">
        <v/>
      </c>
      <c r="AO564" s="2" t="str">
        <v/>
      </c>
      <c r="AV564" s="2" t="str">
        <v/>
      </c>
      <c r="BE564" s="2" t="str">
        <v/>
      </c>
      <c r="BJ564" s="2" t="str">
        <v/>
      </c>
    </row>
    <row r="565" spans="4:62">
      <c r="D565" s="2" t="str">
        <v/>
      </c>
      <c r="H565" s="2" t="str">
        <v/>
      </c>
      <c r="K565" s="2" t="str">
        <v/>
      </c>
      <c r="N565" s="2" t="str">
        <v/>
      </c>
      <c r="Q565" s="2" t="str">
        <v/>
      </c>
      <c r="U565" s="2" t="str">
        <v/>
      </c>
      <c r="W565" s="2" t="str">
        <v/>
      </c>
      <c r="AB565" s="2" t="str">
        <v/>
      </c>
      <c r="AE565" s="2" t="str">
        <v/>
      </c>
      <c r="AH565" s="2" t="str">
        <v/>
      </c>
      <c r="AK565" s="2" t="str">
        <v/>
      </c>
      <c r="AO565" s="2" t="str">
        <v/>
      </c>
      <c r="AV565" s="2" t="str">
        <v/>
      </c>
      <c r="BE565" s="2" t="str">
        <v/>
      </c>
      <c r="BJ565" s="2" t="str">
        <v/>
      </c>
    </row>
    <row r="566" spans="4:62">
      <c r="D566" s="2" t="str">
        <v/>
      </c>
      <c r="H566" s="2" t="str">
        <v/>
      </c>
      <c r="K566" s="2" t="str">
        <v/>
      </c>
      <c r="N566" s="2" t="str">
        <v/>
      </c>
      <c r="Q566" s="2" t="str">
        <v/>
      </c>
      <c r="U566" s="2" t="str">
        <v/>
      </c>
      <c r="W566" s="2" t="str">
        <v/>
      </c>
      <c r="AB566" s="2" t="str">
        <v/>
      </c>
      <c r="AE566" s="2" t="str">
        <v/>
      </c>
      <c r="AH566" s="2" t="str">
        <v/>
      </c>
      <c r="AK566" s="2" t="str">
        <v/>
      </c>
      <c r="AO566" s="2" t="str">
        <v/>
      </c>
      <c r="AV566" s="2" t="str">
        <v/>
      </c>
      <c r="BE566" s="2" t="str">
        <v/>
      </c>
      <c r="BJ566" s="2" t="str">
        <v/>
      </c>
    </row>
    <row r="567" spans="4:62">
      <c r="D567" s="2" t="str">
        <v/>
      </c>
      <c r="H567" s="2" t="str">
        <v/>
      </c>
      <c r="K567" s="2" t="str">
        <v/>
      </c>
      <c r="N567" s="2" t="str">
        <v/>
      </c>
      <c r="Q567" s="2" t="str">
        <v/>
      </c>
      <c r="U567" s="2" t="str">
        <v/>
      </c>
      <c r="W567" s="2" t="str">
        <v/>
      </c>
      <c r="AB567" s="2" t="str">
        <v/>
      </c>
      <c r="AE567" s="2" t="str">
        <v/>
      </c>
      <c r="AH567" s="2" t="str">
        <v/>
      </c>
      <c r="AK567" s="2" t="str">
        <v/>
      </c>
      <c r="AO567" s="2" t="str">
        <v/>
      </c>
      <c r="AV567" s="2" t="str">
        <v/>
      </c>
      <c r="BE567" s="2" t="str">
        <v/>
      </c>
      <c r="BJ567" s="2" t="str">
        <v/>
      </c>
    </row>
    <row r="568" spans="4:62">
      <c r="D568" s="2" t="str">
        <v/>
      </c>
      <c r="H568" s="2" t="str">
        <v/>
      </c>
      <c r="K568" s="2" t="str">
        <v/>
      </c>
      <c r="N568" s="2" t="str">
        <v/>
      </c>
      <c r="Q568" s="2" t="str">
        <v/>
      </c>
      <c r="U568" s="2" t="str">
        <v/>
      </c>
      <c r="W568" s="2" t="str">
        <v/>
      </c>
      <c r="AB568" s="2" t="str">
        <v/>
      </c>
      <c r="AE568" s="2" t="str">
        <v/>
      </c>
      <c r="AH568" s="2" t="str">
        <v/>
      </c>
      <c r="AK568" s="2" t="str">
        <v/>
      </c>
      <c r="AO568" s="2" t="str">
        <v/>
      </c>
      <c r="AV568" s="2" t="str">
        <v/>
      </c>
      <c r="BE568" s="2" t="str">
        <v/>
      </c>
      <c r="BJ568" s="2" t="str">
        <v/>
      </c>
    </row>
    <row r="569" spans="4:62">
      <c r="D569" s="2" t="str">
        <v/>
      </c>
      <c r="H569" s="2" t="str">
        <v/>
      </c>
      <c r="K569" s="2" t="str">
        <v/>
      </c>
      <c r="N569" s="2" t="str">
        <v/>
      </c>
      <c r="Q569" s="2" t="str">
        <v/>
      </c>
      <c r="U569" s="2" t="str">
        <v/>
      </c>
      <c r="W569" s="2" t="str">
        <v/>
      </c>
      <c r="AB569" s="2" t="str">
        <v/>
      </c>
      <c r="AE569" s="2" t="str">
        <v/>
      </c>
      <c r="AH569" s="2" t="str">
        <v/>
      </c>
      <c r="AK569" s="2" t="str">
        <v/>
      </c>
      <c r="AO569" s="2" t="str">
        <v/>
      </c>
      <c r="AV569" s="2" t="str">
        <v/>
      </c>
      <c r="BE569" s="2" t="str">
        <v/>
      </c>
      <c r="BJ569" s="2" t="str">
        <v/>
      </c>
    </row>
    <row r="570" spans="4:62">
      <c r="D570" s="2" t="str">
        <v/>
      </c>
      <c r="H570" s="2" t="str">
        <v/>
      </c>
      <c r="K570" s="2" t="str">
        <v/>
      </c>
      <c r="N570" s="2" t="str">
        <v/>
      </c>
      <c r="Q570" s="2" t="str">
        <v/>
      </c>
      <c r="U570" s="2" t="str">
        <v/>
      </c>
      <c r="W570" s="2" t="str">
        <v/>
      </c>
      <c r="AB570" s="2" t="str">
        <v/>
      </c>
      <c r="AE570" s="2" t="str">
        <v/>
      </c>
      <c r="AH570" s="2" t="str">
        <v/>
      </c>
      <c r="AK570" s="2" t="str">
        <v/>
      </c>
      <c r="AO570" s="2" t="str">
        <v/>
      </c>
      <c r="AV570" s="2" t="str">
        <v/>
      </c>
      <c r="BE570" s="2" t="str">
        <v/>
      </c>
      <c r="BJ570" s="2" t="str">
        <v/>
      </c>
    </row>
    <row r="571" spans="4:62">
      <c r="D571" s="2" t="str">
        <v/>
      </c>
      <c r="H571" s="2" t="str">
        <v/>
      </c>
      <c r="K571" s="2" t="str">
        <v/>
      </c>
      <c r="N571" s="2" t="str">
        <v/>
      </c>
      <c r="Q571" s="2" t="str">
        <v/>
      </c>
      <c r="U571" s="2" t="str">
        <v/>
      </c>
      <c r="W571" s="2" t="str">
        <v/>
      </c>
      <c r="AB571" s="2" t="str">
        <v/>
      </c>
      <c r="AE571" s="2" t="str">
        <v/>
      </c>
      <c r="AH571" s="2" t="str">
        <v/>
      </c>
      <c r="AK571" s="2" t="str">
        <v/>
      </c>
      <c r="AO571" s="2" t="str">
        <v/>
      </c>
      <c r="AV571" s="2" t="str">
        <v/>
      </c>
      <c r="BE571" s="2" t="str">
        <v/>
      </c>
      <c r="BJ571" s="2" t="str">
        <v/>
      </c>
    </row>
    <row r="572" spans="4:62">
      <c r="D572" s="2" t="str">
        <v/>
      </c>
      <c r="H572" s="2" t="str">
        <v/>
      </c>
      <c r="K572" s="2" t="str">
        <v/>
      </c>
      <c r="N572" s="2" t="str">
        <v/>
      </c>
      <c r="Q572" s="2" t="str">
        <v/>
      </c>
      <c r="U572" s="2" t="str">
        <v/>
      </c>
      <c r="W572" s="2" t="str">
        <v/>
      </c>
      <c r="AB572" s="2" t="str">
        <v/>
      </c>
      <c r="AE572" s="2" t="str">
        <v/>
      </c>
      <c r="AH572" s="2" t="str">
        <v/>
      </c>
      <c r="AK572" s="2" t="str">
        <v/>
      </c>
      <c r="AO572" s="2" t="str">
        <v/>
      </c>
      <c r="AV572" s="2" t="str">
        <v/>
      </c>
      <c r="BE572" s="2" t="str">
        <v/>
      </c>
      <c r="BJ572" s="2" t="str">
        <v/>
      </c>
    </row>
    <row r="573" spans="4:62">
      <c r="D573" s="2" t="str">
        <v/>
      </c>
      <c r="H573" s="2" t="str">
        <v/>
      </c>
      <c r="K573" s="2" t="str">
        <v/>
      </c>
      <c r="N573" s="2" t="str">
        <v/>
      </c>
      <c r="Q573" s="2" t="str">
        <v/>
      </c>
      <c r="U573" s="2" t="str">
        <v/>
      </c>
      <c r="W573" s="2" t="str">
        <v/>
      </c>
      <c r="AB573" s="2" t="str">
        <v/>
      </c>
      <c r="AE573" s="2" t="str">
        <v/>
      </c>
      <c r="AH573" s="2" t="str">
        <v/>
      </c>
      <c r="AK573" s="2" t="str">
        <v/>
      </c>
      <c r="AO573" s="2" t="str">
        <v/>
      </c>
      <c r="AV573" s="2" t="str">
        <v/>
      </c>
      <c r="BE573" s="2" t="str">
        <v/>
      </c>
      <c r="BJ573" s="2" t="str">
        <v/>
      </c>
    </row>
    <row r="574" spans="4:62">
      <c r="D574" s="2" t="str">
        <v/>
      </c>
      <c r="H574" s="2" t="str">
        <v/>
      </c>
      <c r="K574" s="2" t="str">
        <v/>
      </c>
      <c r="N574" s="2" t="str">
        <v/>
      </c>
      <c r="Q574" s="2" t="str">
        <v/>
      </c>
      <c r="U574" s="2" t="str">
        <v/>
      </c>
      <c r="W574" s="2" t="str">
        <v/>
      </c>
      <c r="AB574" s="2" t="str">
        <v/>
      </c>
      <c r="AE574" s="2" t="str">
        <v/>
      </c>
      <c r="AH574" s="2" t="str">
        <v/>
      </c>
      <c r="AK574" s="2" t="str">
        <v/>
      </c>
      <c r="AO574" s="2" t="str">
        <v/>
      </c>
      <c r="AV574" s="2" t="str">
        <v/>
      </c>
      <c r="BE574" s="2" t="str">
        <v/>
      </c>
      <c r="BJ574" s="2" t="str">
        <v/>
      </c>
    </row>
    <row r="575" spans="4:62">
      <c r="D575" s="2" t="str">
        <v/>
      </c>
      <c r="H575" s="2" t="str">
        <v/>
      </c>
      <c r="K575" s="2" t="str">
        <v/>
      </c>
      <c r="N575" s="2" t="str">
        <v/>
      </c>
      <c r="Q575" s="2" t="str">
        <v/>
      </c>
      <c r="U575" s="2" t="str">
        <v/>
      </c>
      <c r="W575" s="2" t="str">
        <v/>
      </c>
      <c r="AB575" s="2" t="str">
        <v/>
      </c>
      <c r="AE575" s="2" t="str">
        <v/>
      </c>
      <c r="AH575" s="2" t="str">
        <v/>
      </c>
      <c r="AK575" s="2" t="str">
        <v/>
      </c>
      <c r="AO575" s="2" t="str">
        <v/>
      </c>
      <c r="AV575" s="2" t="str">
        <v/>
      </c>
      <c r="BE575" s="2" t="str">
        <v/>
      </c>
      <c r="BJ575" s="2" t="str">
        <v/>
      </c>
    </row>
    <row r="576" spans="4:62">
      <c r="D576" s="2" t="str">
        <v/>
      </c>
      <c r="H576" s="2" t="str">
        <v/>
      </c>
      <c r="K576" s="2" t="str">
        <v/>
      </c>
      <c r="N576" s="2" t="str">
        <v/>
      </c>
      <c r="Q576" s="2" t="str">
        <v/>
      </c>
      <c r="U576" s="2" t="str">
        <v/>
      </c>
      <c r="W576" s="2" t="str">
        <v/>
      </c>
      <c r="AB576" s="2" t="str">
        <v/>
      </c>
      <c r="AE576" s="2" t="str">
        <v/>
      </c>
      <c r="AH576" s="2" t="str">
        <v/>
      </c>
      <c r="AK576" s="2" t="str">
        <v/>
      </c>
      <c r="AO576" s="2" t="str">
        <v/>
      </c>
      <c r="AV576" s="2" t="str">
        <v/>
      </c>
      <c r="BE576" s="2" t="str">
        <v/>
      </c>
      <c r="BJ576" s="2" t="str">
        <v/>
      </c>
    </row>
    <row r="577" spans="4:62">
      <c r="D577" s="2" t="str">
        <v/>
      </c>
      <c r="H577" s="2" t="str">
        <v/>
      </c>
      <c r="K577" s="2" t="str">
        <v/>
      </c>
      <c r="N577" s="2" t="str">
        <v/>
      </c>
      <c r="Q577" s="2" t="str">
        <v/>
      </c>
      <c r="U577" s="2" t="str">
        <v/>
      </c>
      <c r="W577" s="2" t="str">
        <v/>
      </c>
      <c r="AB577" s="2" t="str">
        <v/>
      </c>
      <c r="AE577" s="2" t="str">
        <v/>
      </c>
      <c r="AH577" s="2" t="str">
        <v/>
      </c>
      <c r="AK577" s="2" t="str">
        <v/>
      </c>
      <c r="AO577" s="2" t="str">
        <v/>
      </c>
      <c r="AV577" s="2" t="str">
        <v/>
      </c>
      <c r="BE577" s="2" t="str">
        <v/>
      </c>
      <c r="BJ577" s="2" t="str">
        <v/>
      </c>
    </row>
    <row r="578" spans="4:62">
      <c r="D578" s="2" t="str">
        <v/>
      </c>
      <c r="H578" s="2" t="str">
        <v/>
      </c>
      <c r="K578" s="2" t="str">
        <v/>
      </c>
      <c r="N578" s="2" t="str">
        <v/>
      </c>
      <c r="Q578" s="2" t="str">
        <v/>
      </c>
      <c r="U578" s="2" t="str">
        <v/>
      </c>
      <c r="W578" s="2" t="str">
        <v/>
      </c>
      <c r="AB578" s="2" t="str">
        <v/>
      </c>
      <c r="AE578" s="2" t="str">
        <v/>
      </c>
      <c r="AH578" s="2" t="str">
        <v/>
      </c>
      <c r="AK578" s="2" t="str">
        <v/>
      </c>
      <c r="AO578" s="2" t="str">
        <v/>
      </c>
      <c r="AV578" s="2" t="str">
        <v/>
      </c>
      <c r="BE578" s="2" t="str">
        <v/>
      </c>
      <c r="BJ578" s="2" t="str">
        <v/>
      </c>
    </row>
    <row r="579" spans="4:62">
      <c r="D579" s="2" t="str">
        <v/>
      </c>
      <c r="H579" s="2" t="str">
        <v/>
      </c>
      <c r="K579" s="2" t="str">
        <v/>
      </c>
      <c r="N579" s="2" t="str">
        <v/>
      </c>
      <c r="Q579" s="2" t="str">
        <v/>
      </c>
      <c r="U579" s="2" t="str">
        <v/>
      </c>
      <c r="W579" s="2" t="str">
        <v/>
      </c>
      <c r="AB579" s="2" t="str">
        <v/>
      </c>
      <c r="AE579" s="2" t="str">
        <v/>
      </c>
      <c r="AH579" s="2" t="str">
        <v/>
      </c>
      <c r="AK579" s="2" t="str">
        <v/>
      </c>
      <c r="AO579" s="2" t="str">
        <v/>
      </c>
      <c r="AV579" s="2" t="str">
        <v/>
      </c>
      <c r="BE579" s="2" t="str">
        <v/>
      </c>
      <c r="BJ579" s="2" t="str">
        <v/>
      </c>
    </row>
    <row r="580" spans="4:62">
      <c r="D580" s="2" t="str">
        <v/>
      </c>
      <c r="H580" s="2" t="str">
        <v/>
      </c>
      <c r="K580" s="2" t="str">
        <v/>
      </c>
      <c r="N580" s="2" t="str">
        <v/>
      </c>
      <c r="Q580" s="2" t="str">
        <v/>
      </c>
      <c r="U580" s="2" t="str">
        <v/>
      </c>
      <c r="W580" s="2" t="str">
        <v/>
      </c>
      <c r="AB580" s="2" t="str">
        <v/>
      </c>
      <c r="AE580" s="2" t="str">
        <v/>
      </c>
      <c r="AH580" s="2" t="str">
        <v/>
      </c>
      <c r="AK580" s="2" t="str">
        <v/>
      </c>
      <c r="AO580" s="2" t="str">
        <v/>
      </c>
      <c r="AV580" s="2" t="str">
        <v/>
      </c>
      <c r="BE580" s="2" t="str">
        <v/>
      </c>
      <c r="BJ580" s="2" t="str">
        <v/>
      </c>
    </row>
    <row r="581" spans="4:62">
      <c r="D581" s="2" t="str">
        <v/>
      </c>
      <c r="H581" s="2" t="str">
        <v/>
      </c>
      <c r="K581" s="2" t="str">
        <v/>
      </c>
      <c r="N581" s="2" t="str">
        <v/>
      </c>
      <c r="Q581" s="2" t="str">
        <v/>
      </c>
      <c r="U581" s="2" t="str">
        <v/>
      </c>
      <c r="W581" s="2" t="str">
        <v/>
      </c>
      <c r="AB581" s="2" t="str">
        <v/>
      </c>
      <c r="AE581" s="2" t="str">
        <v/>
      </c>
      <c r="AH581" s="2" t="str">
        <v/>
      </c>
      <c r="AK581" s="2" t="str">
        <v/>
      </c>
      <c r="AO581" s="2" t="str">
        <v/>
      </c>
      <c r="AV581" s="2" t="str">
        <v/>
      </c>
      <c r="BE581" s="2" t="str">
        <v/>
      </c>
      <c r="BJ581" s="2" t="str">
        <v/>
      </c>
    </row>
    <row r="582" spans="4:62">
      <c r="D582" s="2" t="str">
        <v/>
      </c>
      <c r="H582" s="2" t="str">
        <v/>
      </c>
      <c r="K582" s="2" t="str">
        <v/>
      </c>
      <c r="N582" s="2" t="str">
        <v/>
      </c>
      <c r="Q582" s="2" t="str">
        <v/>
      </c>
      <c r="U582" s="2" t="str">
        <v/>
      </c>
      <c r="W582" s="2" t="str">
        <v/>
      </c>
      <c r="AB582" s="2" t="str">
        <v/>
      </c>
      <c r="AE582" s="2" t="str">
        <v/>
      </c>
      <c r="AH582" s="2" t="str">
        <v/>
      </c>
      <c r="AK582" s="2" t="str">
        <v/>
      </c>
      <c r="AO582" s="2" t="str">
        <v/>
      </c>
      <c r="AV582" s="2" t="str">
        <v/>
      </c>
      <c r="BE582" s="2" t="str">
        <v/>
      </c>
      <c r="BJ582" s="2" t="str">
        <v/>
      </c>
    </row>
    <row r="583" spans="4:62">
      <c r="D583" s="2" t="str">
        <v/>
      </c>
      <c r="H583" s="2" t="str">
        <v/>
      </c>
      <c r="K583" s="2" t="str">
        <v/>
      </c>
      <c r="N583" s="2" t="str">
        <v/>
      </c>
      <c r="Q583" s="2" t="str">
        <v/>
      </c>
      <c r="U583" s="2" t="str">
        <v/>
      </c>
      <c r="W583" s="2" t="str">
        <v/>
      </c>
      <c r="AB583" s="2" t="str">
        <v/>
      </c>
      <c r="AE583" s="2" t="str">
        <v/>
      </c>
      <c r="AH583" s="2" t="str">
        <v/>
      </c>
      <c r="AK583" s="2" t="str">
        <v/>
      </c>
      <c r="AO583" s="2" t="str">
        <v/>
      </c>
      <c r="AV583" s="2" t="str">
        <v/>
      </c>
      <c r="BE583" s="2" t="str">
        <v/>
      </c>
      <c r="BJ583" s="2" t="str">
        <v/>
      </c>
    </row>
    <row r="584" spans="4:62">
      <c r="D584" s="2" t="str">
        <v/>
      </c>
      <c r="H584" s="2" t="str">
        <v/>
      </c>
      <c r="K584" s="2" t="str">
        <v/>
      </c>
      <c r="N584" s="2" t="str">
        <v/>
      </c>
      <c r="Q584" s="2" t="str">
        <v/>
      </c>
      <c r="U584" s="2" t="str">
        <v/>
      </c>
      <c r="W584" s="2" t="str">
        <v/>
      </c>
      <c r="AB584" s="2" t="str">
        <v/>
      </c>
      <c r="AE584" s="2" t="str">
        <v/>
      </c>
      <c r="AH584" s="2" t="str">
        <v/>
      </c>
      <c r="AK584" s="2" t="str">
        <v/>
      </c>
      <c r="AO584" s="2" t="str">
        <v/>
      </c>
      <c r="AV584" s="2" t="str">
        <v/>
      </c>
      <c r="BE584" s="2" t="str">
        <v/>
      </c>
      <c r="BJ584" s="2" t="str">
        <v/>
      </c>
    </row>
    <row r="585" spans="4:62">
      <c r="D585" s="2" t="str">
        <v/>
      </c>
      <c r="H585" s="2" t="str">
        <v/>
      </c>
      <c r="K585" s="2" t="str">
        <v/>
      </c>
      <c r="N585" s="2" t="str">
        <v/>
      </c>
      <c r="Q585" s="2" t="str">
        <v/>
      </c>
      <c r="U585" s="2" t="str">
        <v/>
      </c>
      <c r="W585" s="2" t="str">
        <v/>
      </c>
      <c r="AB585" s="2" t="str">
        <v/>
      </c>
      <c r="AE585" s="2" t="str">
        <v/>
      </c>
      <c r="AH585" s="2" t="str">
        <v/>
      </c>
      <c r="AK585" s="2" t="str">
        <v/>
      </c>
      <c r="AO585" s="2" t="str">
        <v/>
      </c>
      <c r="AV585" s="2" t="str">
        <v/>
      </c>
      <c r="BE585" s="2" t="str">
        <v/>
      </c>
      <c r="BJ585" s="2" t="str">
        <v/>
      </c>
    </row>
    <row r="586" spans="4:62">
      <c r="D586" s="2" t="str">
        <v/>
      </c>
      <c r="H586" s="2" t="str">
        <v/>
      </c>
      <c r="K586" s="2" t="str">
        <v/>
      </c>
      <c r="N586" s="2" t="str">
        <v/>
      </c>
      <c r="Q586" s="2" t="str">
        <v/>
      </c>
      <c r="U586" s="2" t="str">
        <v/>
      </c>
      <c r="W586" s="2" t="str">
        <v/>
      </c>
      <c r="AB586" s="2" t="str">
        <v/>
      </c>
      <c r="AE586" s="2" t="str">
        <v/>
      </c>
      <c r="AH586" s="2" t="str">
        <v/>
      </c>
      <c r="AK586" s="2" t="str">
        <v/>
      </c>
      <c r="AO586" s="2" t="str">
        <v/>
      </c>
      <c r="AV586" s="2" t="str">
        <v/>
      </c>
      <c r="BE586" s="2" t="str">
        <v/>
      </c>
      <c r="BJ586" s="2" t="str">
        <v/>
      </c>
    </row>
    <row r="587" spans="4:62">
      <c r="D587" s="2" t="str">
        <v/>
      </c>
      <c r="H587" s="2" t="str">
        <v/>
      </c>
      <c r="K587" s="2" t="str">
        <v/>
      </c>
      <c r="N587" s="2" t="str">
        <v/>
      </c>
      <c r="Q587" s="2" t="str">
        <v/>
      </c>
      <c r="U587" s="2" t="str">
        <v/>
      </c>
      <c r="W587" s="2" t="str">
        <v/>
      </c>
      <c r="AB587" s="2" t="str">
        <v/>
      </c>
      <c r="AE587" s="2" t="str">
        <v/>
      </c>
      <c r="AH587" s="2" t="str">
        <v/>
      </c>
      <c r="AK587" s="2" t="str">
        <v/>
      </c>
      <c r="AO587" s="2" t="str">
        <v/>
      </c>
      <c r="AV587" s="2" t="str">
        <v/>
      </c>
      <c r="BE587" s="2" t="str">
        <v/>
      </c>
      <c r="BJ587" s="2" t="str">
        <v/>
      </c>
    </row>
    <row r="588" spans="4:62">
      <c r="D588" s="2" t="str">
        <v/>
      </c>
      <c r="H588" s="2" t="str">
        <v/>
      </c>
      <c r="K588" s="2" t="str">
        <v/>
      </c>
      <c r="N588" s="2" t="str">
        <v/>
      </c>
      <c r="Q588" s="2" t="str">
        <v/>
      </c>
      <c r="U588" s="2" t="str">
        <v/>
      </c>
      <c r="W588" s="2" t="str">
        <v/>
      </c>
      <c r="AB588" s="2" t="str">
        <v/>
      </c>
      <c r="AE588" s="2" t="str">
        <v/>
      </c>
      <c r="AH588" s="2" t="str">
        <v/>
      </c>
      <c r="AK588" s="2" t="str">
        <v/>
      </c>
      <c r="AO588" s="2" t="str">
        <v/>
      </c>
      <c r="AV588" s="2" t="str">
        <v/>
      </c>
      <c r="BE588" s="2" t="str">
        <v/>
      </c>
      <c r="BJ588" s="2" t="str">
        <v/>
      </c>
    </row>
    <row r="589" spans="4:62">
      <c r="D589" s="2" t="str">
        <v/>
      </c>
      <c r="H589" s="2" t="str">
        <v/>
      </c>
      <c r="K589" s="2" t="str">
        <v/>
      </c>
      <c r="N589" s="2" t="str">
        <v/>
      </c>
      <c r="Q589" s="2" t="str">
        <v/>
      </c>
      <c r="U589" s="2" t="str">
        <v/>
      </c>
      <c r="W589" s="2" t="str">
        <v/>
      </c>
      <c r="AB589" s="2" t="str">
        <v/>
      </c>
      <c r="AE589" s="2" t="str">
        <v/>
      </c>
      <c r="AH589" s="2" t="str">
        <v/>
      </c>
      <c r="AK589" s="2" t="str">
        <v/>
      </c>
      <c r="AO589" s="2" t="str">
        <v/>
      </c>
      <c r="AV589" s="2" t="str">
        <v/>
      </c>
      <c r="BE589" s="2" t="str">
        <v/>
      </c>
      <c r="BJ589" s="2" t="str">
        <v/>
      </c>
    </row>
    <row r="590" spans="4:62">
      <c r="D590" s="2" t="str">
        <v/>
      </c>
      <c r="H590" s="2" t="str">
        <v/>
      </c>
      <c r="K590" s="2" t="str">
        <v/>
      </c>
      <c r="N590" s="2" t="str">
        <v/>
      </c>
      <c r="Q590" s="2" t="str">
        <v/>
      </c>
      <c r="U590" s="2" t="str">
        <v/>
      </c>
      <c r="W590" s="2" t="str">
        <v/>
      </c>
      <c r="AB590" s="2" t="str">
        <v/>
      </c>
      <c r="AE590" s="2" t="str">
        <v/>
      </c>
      <c r="AH590" s="2" t="str">
        <v/>
      </c>
      <c r="AK590" s="2" t="str">
        <v/>
      </c>
      <c r="AO590" s="2" t="str">
        <v/>
      </c>
      <c r="AV590" s="2" t="str">
        <v/>
      </c>
      <c r="BE590" s="2" t="str">
        <v/>
      </c>
      <c r="BJ590" s="2" t="str">
        <v/>
      </c>
    </row>
    <row r="591" spans="4:62">
      <c r="D591" s="2" t="str">
        <v/>
      </c>
      <c r="H591" s="2" t="str">
        <v/>
      </c>
      <c r="K591" s="2" t="str">
        <v/>
      </c>
      <c r="N591" s="2" t="str">
        <v/>
      </c>
      <c r="Q591" s="2" t="str">
        <v/>
      </c>
      <c r="U591" s="2" t="str">
        <v/>
      </c>
      <c r="W591" s="2" t="str">
        <v/>
      </c>
      <c r="AB591" s="2" t="str">
        <v/>
      </c>
      <c r="AE591" s="2" t="str">
        <v/>
      </c>
      <c r="AH591" s="2" t="str">
        <v/>
      </c>
      <c r="AK591" s="2" t="str">
        <v/>
      </c>
      <c r="AO591" s="2" t="str">
        <v/>
      </c>
      <c r="AV591" s="2" t="str">
        <v/>
      </c>
      <c r="BE591" s="2" t="str">
        <v/>
      </c>
      <c r="BJ591" s="2" t="str">
        <v/>
      </c>
    </row>
    <row r="592" spans="4:62">
      <c r="D592" s="2" t="str">
        <v/>
      </c>
      <c r="H592" s="2" t="str">
        <v/>
      </c>
      <c r="K592" s="2" t="str">
        <v/>
      </c>
      <c r="N592" s="2" t="str">
        <v/>
      </c>
      <c r="Q592" s="2" t="str">
        <v/>
      </c>
      <c r="U592" s="2" t="str">
        <v/>
      </c>
      <c r="W592" s="2" t="str">
        <v/>
      </c>
      <c r="AB592" s="2" t="str">
        <v/>
      </c>
      <c r="AE592" s="2" t="str">
        <v/>
      </c>
      <c r="AH592" s="2" t="str">
        <v/>
      </c>
      <c r="AK592" s="2" t="str">
        <v/>
      </c>
      <c r="AO592" s="2" t="str">
        <v/>
      </c>
      <c r="AV592" s="2" t="str">
        <v/>
      </c>
      <c r="BE592" s="2" t="str">
        <v/>
      </c>
      <c r="BJ592" s="2" t="str">
        <v/>
      </c>
    </row>
    <row r="593" spans="4:62">
      <c r="D593" s="2" t="str">
        <v/>
      </c>
      <c r="H593" s="2" t="str">
        <v/>
      </c>
      <c r="K593" s="2" t="str">
        <v/>
      </c>
      <c r="N593" s="2" t="str">
        <v/>
      </c>
      <c r="Q593" s="2" t="str">
        <v/>
      </c>
      <c r="U593" s="2" t="str">
        <v/>
      </c>
      <c r="W593" s="2" t="str">
        <v/>
      </c>
      <c r="AB593" s="2" t="str">
        <v/>
      </c>
      <c r="AE593" s="2" t="str">
        <v/>
      </c>
      <c r="AH593" s="2" t="str">
        <v/>
      </c>
      <c r="AK593" s="2" t="str">
        <v/>
      </c>
      <c r="AO593" s="2" t="str">
        <v/>
      </c>
      <c r="AV593" s="2" t="str">
        <v/>
      </c>
      <c r="BE593" s="2" t="str">
        <v/>
      </c>
      <c r="BJ593" s="2" t="str">
        <v/>
      </c>
    </row>
    <row r="594" spans="4:62">
      <c r="D594" s="2" t="str">
        <v/>
      </c>
      <c r="H594" s="2" t="str">
        <v/>
      </c>
      <c r="K594" s="2" t="str">
        <v/>
      </c>
      <c r="N594" s="2" t="str">
        <v/>
      </c>
      <c r="Q594" s="2" t="str">
        <v/>
      </c>
      <c r="U594" s="2" t="str">
        <v/>
      </c>
      <c r="W594" s="2" t="str">
        <v/>
      </c>
      <c r="AB594" s="2" t="str">
        <v/>
      </c>
      <c r="AE594" s="2" t="str">
        <v/>
      </c>
      <c r="AH594" s="2" t="str">
        <v/>
      </c>
      <c r="AK594" s="2" t="str">
        <v/>
      </c>
      <c r="AO594" s="2" t="str">
        <v/>
      </c>
      <c r="AV594" s="2" t="str">
        <v/>
      </c>
      <c r="BE594" s="2" t="str">
        <v/>
      </c>
      <c r="BJ594" s="2" t="str">
        <v/>
      </c>
    </row>
    <row r="595" spans="4:62">
      <c r="D595" s="2" t="str">
        <v/>
      </c>
      <c r="H595" s="2" t="str">
        <v/>
      </c>
      <c r="K595" s="2" t="str">
        <v/>
      </c>
      <c r="N595" s="2" t="str">
        <v/>
      </c>
      <c r="Q595" s="2" t="str">
        <v/>
      </c>
      <c r="U595" s="2" t="str">
        <v/>
      </c>
      <c r="W595" s="2" t="str">
        <v/>
      </c>
      <c r="AB595" s="2" t="str">
        <v/>
      </c>
      <c r="AE595" s="2" t="str">
        <v/>
      </c>
      <c r="AH595" s="2" t="str">
        <v/>
      </c>
      <c r="AK595" s="2" t="str">
        <v/>
      </c>
      <c r="AO595" s="2" t="str">
        <v/>
      </c>
      <c r="AV595" s="2" t="str">
        <v/>
      </c>
      <c r="BE595" s="2" t="str">
        <v/>
      </c>
      <c r="BJ595" s="2" t="str">
        <v/>
      </c>
    </row>
    <row r="596" spans="4:62">
      <c r="D596" s="2" t="str">
        <v/>
      </c>
      <c r="H596" s="2" t="str">
        <v/>
      </c>
      <c r="K596" s="2" t="str">
        <v/>
      </c>
      <c r="N596" s="2" t="str">
        <v/>
      </c>
      <c r="Q596" s="2" t="str">
        <v/>
      </c>
      <c r="U596" s="2" t="str">
        <v/>
      </c>
      <c r="W596" s="2" t="str">
        <v/>
      </c>
      <c r="AB596" s="2" t="str">
        <v/>
      </c>
      <c r="AE596" s="2" t="str">
        <v/>
      </c>
      <c r="AH596" s="2" t="str">
        <v/>
      </c>
      <c r="AK596" s="2" t="str">
        <v/>
      </c>
      <c r="AO596" s="2" t="str">
        <v/>
      </c>
      <c r="AV596" s="2" t="str">
        <v/>
      </c>
      <c r="BE596" s="2" t="str">
        <v/>
      </c>
      <c r="BJ596" s="2" t="str">
        <v/>
      </c>
    </row>
    <row r="597" spans="4:62">
      <c r="D597" s="2" t="str">
        <v/>
      </c>
      <c r="H597" s="2" t="str">
        <v/>
      </c>
      <c r="K597" s="2" t="str">
        <v/>
      </c>
      <c r="N597" s="2" t="str">
        <v/>
      </c>
      <c r="Q597" s="2" t="str">
        <v/>
      </c>
      <c r="U597" s="2" t="str">
        <v/>
      </c>
      <c r="W597" s="2" t="str">
        <v/>
      </c>
      <c r="AB597" s="2" t="str">
        <v/>
      </c>
      <c r="AE597" s="2" t="str">
        <v/>
      </c>
      <c r="AH597" s="2" t="str">
        <v/>
      </c>
      <c r="AK597" s="2" t="str">
        <v/>
      </c>
      <c r="AO597" s="2" t="str">
        <v/>
      </c>
      <c r="AV597" s="2" t="str">
        <v/>
      </c>
      <c r="BE597" s="2" t="str">
        <v/>
      </c>
      <c r="BJ597" s="2" t="str">
        <v/>
      </c>
    </row>
    <row r="598" spans="4:62">
      <c r="D598" s="2" t="str">
        <v/>
      </c>
      <c r="H598" s="2" t="str">
        <v/>
      </c>
      <c r="K598" s="2" t="str">
        <v/>
      </c>
      <c r="N598" s="2" t="str">
        <v/>
      </c>
      <c r="Q598" s="2" t="str">
        <v/>
      </c>
      <c r="U598" s="2" t="str">
        <v/>
      </c>
      <c r="W598" s="2" t="str">
        <v/>
      </c>
      <c r="AB598" s="2" t="str">
        <v/>
      </c>
      <c r="AE598" s="2" t="str">
        <v/>
      </c>
      <c r="AH598" s="2" t="str">
        <v/>
      </c>
      <c r="AK598" s="2" t="str">
        <v/>
      </c>
      <c r="AO598" s="2" t="str">
        <v/>
      </c>
      <c r="AV598" s="2" t="str">
        <v/>
      </c>
      <c r="BE598" s="2" t="str">
        <v/>
      </c>
      <c r="BJ598" s="2" t="str">
        <v/>
      </c>
    </row>
    <row r="599" spans="4:62">
      <c r="D599" s="2" t="str">
        <v/>
      </c>
      <c r="H599" s="2" t="str">
        <v/>
      </c>
      <c r="K599" s="2" t="str">
        <v/>
      </c>
      <c r="N599" s="2" t="str">
        <v/>
      </c>
      <c r="Q599" s="2" t="str">
        <v/>
      </c>
      <c r="U599" s="2" t="str">
        <v/>
      </c>
      <c r="W599" s="2" t="str">
        <v/>
      </c>
      <c r="AB599" s="2" t="str">
        <v/>
      </c>
      <c r="AE599" s="2" t="str">
        <v/>
      </c>
      <c r="AH599" s="2" t="str">
        <v/>
      </c>
      <c r="AK599" s="2" t="str">
        <v/>
      </c>
      <c r="AO599" s="2" t="str">
        <v/>
      </c>
      <c r="AV599" s="2" t="str">
        <v/>
      </c>
      <c r="BE599" s="2" t="str">
        <v/>
      </c>
      <c r="BJ599" s="2" t="str">
        <v/>
      </c>
    </row>
    <row r="600" spans="4:62">
      <c r="D600" s="2" t="str">
        <v/>
      </c>
      <c r="H600" s="2" t="str">
        <v/>
      </c>
      <c r="K600" s="2" t="str">
        <v/>
      </c>
      <c r="N600" s="2" t="str">
        <v/>
      </c>
      <c r="Q600" s="2" t="str">
        <v/>
      </c>
      <c r="U600" s="2" t="str">
        <v/>
      </c>
      <c r="W600" s="2" t="str">
        <v/>
      </c>
      <c r="AB600" s="2" t="str">
        <v/>
      </c>
      <c r="AE600" s="2" t="str">
        <v/>
      </c>
      <c r="AH600" s="2" t="str">
        <v/>
      </c>
      <c r="AK600" s="2" t="str">
        <v/>
      </c>
      <c r="AO600" s="2" t="str">
        <v/>
      </c>
      <c r="AV600" s="2" t="str">
        <v/>
      </c>
      <c r="BE600" s="2" t="str">
        <v/>
      </c>
      <c r="BJ600" s="2" t="str">
        <v/>
      </c>
    </row>
    <row r="601" spans="4:62">
      <c r="D601" s="2" t="str">
        <v/>
      </c>
      <c r="H601" s="2" t="str">
        <v/>
      </c>
      <c r="K601" s="2" t="str">
        <v/>
      </c>
      <c r="N601" s="2" t="str">
        <v/>
      </c>
      <c r="Q601" s="2" t="str">
        <v/>
      </c>
      <c r="U601" s="2" t="str">
        <v/>
      </c>
      <c r="W601" s="2" t="str">
        <v/>
      </c>
      <c r="AB601" s="2" t="str">
        <v/>
      </c>
      <c r="AE601" s="2" t="str">
        <v/>
      </c>
      <c r="AH601" s="2" t="str">
        <v/>
      </c>
      <c r="AK601" s="2" t="str">
        <v/>
      </c>
      <c r="AO601" s="2" t="str">
        <v/>
      </c>
      <c r="AV601" s="2" t="str">
        <v/>
      </c>
      <c r="BE601" s="2" t="str">
        <v/>
      </c>
      <c r="BJ601" s="2" t="str">
        <v/>
      </c>
    </row>
    <row r="602" spans="4:62">
      <c r="D602" s="2" t="str">
        <v/>
      </c>
      <c r="H602" s="2" t="str">
        <v/>
      </c>
      <c r="K602" s="2" t="str">
        <v/>
      </c>
      <c r="N602" s="2" t="str">
        <v/>
      </c>
      <c r="Q602" s="2" t="str">
        <v/>
      </c>
      <c r="U602" s="2" t="str">
        <v/>
      </c>
      <c r="W602" s="2" t="str">
        <v/>
      </c>
      <c r="AB602" s="2" t="str">
        <v/>
      </c>
      <c r="AE602" s="2" t="str">
        <v/>
      </c>
      <c r="AH602" s="2" t="str">
        <v/>
      </c>
      <c r="AK602" s="2" t="str">
        <v/>
      </c>
      <c r="AO602" s="2" t="str">
        <v/>
      </c>
      <c r="AV602" s="2" t="str">
        <v/>
      </c>
      <c r="BE602" s="2" t="str">
        <v/>
      </c>
      <c r="BJ602" s="2" t="str">
        <v/>
      </c>
    </row>
    <row r="603" spans="4:62">
      <c r="D603" s="2" t="str">
        <v/>
      </c>
      <c r="H603" s="2" t="str">
        <v/>
      </c>
      <c r="K603" s="2" t="str">
        <v/>
      </c>
      <c r="N603" s="2" t="str">
        <v/>
      </c>
      <c r="Q603" s="2" t="str">
        <v/>
      </c>
      <c r="U603" s="2" t="str">
        <v/>
      </c>
      <c r="W603" s="2" t="str">
        <v/>
      </c>
      <c r="AB603" s="2" t="str">
        <v/>
      </c>
      <c r="AE603" s="2" t="str">
        <v/>
      </c>
      <c r="AH603" s="2" t="str">
        <v/>
      </c>
      <c r="AK603" s="2" t="str">
        <v/>
      </c>
      <c r="AO603" s="2" t="str">
        <v/>
      </c>
      <c r="AV603" s="2" t="str">
        <v/>
      </c>
      <c r="BE603" s="2" t="str">
        <v/>
      </c>
      <c r="BJ603" s="2" t="str">
        <v/>
      </c>
    </row>
    <row r="604" spans="4:62">
      <c r="D604" s="2" t="str">
        <v/>
      </c>
      <c r="H604" s="2" t="str">
        <v/>
      </c>
      <c r="K604" s="2" t="str">
        <v/>
      </c>
      <c r="N604" s="2" t="str">
        <v/>
      </c>
      <c r="Q604" s="2" t="str">
        <v/>
      </c>
      <c r="U604" s="2" t="str">
        <v/>
      </c>
      <c r="W604" s="2" t="str">
        <v/>
      </c>
      <c r="AB604" s="2" t="str">
        <v/>
      </c>
      <c r="AE604" s="2" t="str">
        <v/>
      </c>
      <c r="AH604" s="2" t="str">
        <v/>
      </c>
      <c r="AK604" s="2" t="str">
        <v/>
      </c>
      <c r="AO604" s="2" t="str">
        <v/>
      </c>
      <c r="AV604" s="2" t="str">
        <v/>
      </c>
      <c r="BE604" s="2" t="str">
        <v/>
      </c>
      <c r="BJ604" s="2" t="str">
        <v/>
      </c>
    </row>
    <row r="605" spans="4:62">
      <c r="D605" s="2" t="str">
        <v/>
      </c>
      <c r="H605" s="2" t="str">
        <v/>
      </c>
      <c r="K605" s="2" t="str">
        <v/>
      </c>
      <c r="N605" s="2" t="str">
        <v/>
      </c>
      <c r="Q605" s="2" t="str">
        <v/>
      </c>
      <c r="U605" s="2" t="str">
        <v/>
      </c>
      <c r="W605" s="2" t="str">
        <v/>
      </c>
      <c r="AB605" s="2" t="str">
        <v/>
      </c>
      <c r="AE605" s="2" t="str">
        <v/>
      </c>
      <c r="AH605" s="2" t="str">
        <v/>
      </c>
      <c r="AK605" s="2" t="str">
        <v/>
      </c>
      <c r="AO605" s="2" t="str">
        <v/>
      </c>
      <c r="AV605" s="2" t="str">
        <v/>
      </c>
      <c r="BE605" s="2" t="str">
        <v/>
      </c>
      <c r="BJ605" s="2" t="str">
        <v/>
      </c>
    </row>
    <row r="606" spans="4:62">
      <c r="D606" s="2" t="str">
        <v/>
      </c>
      <c r="H606" s="2" t="str">
        <v/>
      </c>
      <c r="K606" s="2" t="str">
        <v/>
      </c>
      <c r="N606" s="2" t="str">
        <v/>
      </c>
      <c r="Q606" s="2" t="str">
        <v/>
      </c>
      <c r="U606" s="2" t="str">
        <v/>
      </c>
      <c r="W606" s="2" t="str">
        <v/>
      </c>
      <c r="AB606" s="2" t="str">
        <v/>
      </c>
      <c r="AE606" s="2" t="str">
        <v/>
      </c>
      <c r="AH606" s="2" t="str">
        <v/>
      </c>
      <c r="AK606" s="2" t="str">
        <v/>
      </c>
      <c r="AO606" s="2" t="str">
        <v/>
      </c>
      <c r="AV606" s="2" t="str">
        <v/>
      </c>
      <c r="BE606" s="2" t="str">
        <v/>
      </c>
      <c r="BJ606" s="2" t="str">
        <v/>
      </c>
    </row>
    <row r="607" spans="4:62">
      <c r="D607" s="2" t="str">
        <v/>
      </c>
      <c r="H607" s="2" t="str">
        <v/>
      </c>
      <c r="K607" s="2" t="str">
        <v/>
      </c>
      <c r="N607" s="2" t="str">
        <v/>
      </c>
      <c r="Q607" s="2" t="str">
        <v/>
      </c>
      <c r="U607" s="2" t="str">
        <v/>
      </c>
      <c r="W607" s="2" t="str">
        <v/>
      </c>
      <c r="AB607" s="2" t="str">
        <v/>
      </c>
      <c r="AE607" s="2" t="str">
        <v/>
      </c>
      <c r="AH607" s="2" t="str">
        <v/>
      </c>
      <c r="AK607" s="2" t="str">
        <v/>
      </c>
      <c r="AO607" s="2" t="str">
        <v/>
      </c>
      <c r="AV607" s="2" t="str">
        <v/>
      </c>
      <c r="BE607" s="2" t="str">
        <v/>
      </c>
      <c r="BJ607" s="2" t="str">
        <v/>
      </c>
    </row>
    <row r="608" spans="4:62">
      <c r="D608" s="2" t="str">
        <v/>
      </c>
      <c r="H608" s="2" t="str">
        <v/>
      </c>
      <c r="K608" s="2" t="str">
        <v/>
      </c>
      <c r="N608" s="2" t="str">
        <v/>
      </c>
      <c r="Q608" s="2" t="str">
        <v/>
      </c>
      <c r="U608" s="2" t="str">
        <v/>
      </c>
      <c r="W608" s="2" t="str">
        <v/>
      </c>
      <c r="AB608" s="2" t="str">
        <v/>
      </c>
      <c r="AE608" s="2" t="str">
        <v/>
      </c>
      <c r="AH608" s="2" t="str">
        <v/>
      </c>
      <c r="AK608" s="2" t="str">
        <v/>
      </c>
      <c r="AO608" s="2" t="str">
        <v/>
      </c>
      <c r="AV608" s="2" t="str">
        <v/>
      </c>
      <c r="BE608" s="2" t="str">
        <v/>
      </c>
      <c r="BJ608" s="2" t="str">
        <v/>
      </c>
    </row>
    <row r="609" spans="4:62">
      <c r="D609" s="2" t="str">
        <v/>
      </c>
      <c r="H609" s="2" t="str">
        <v/>
      </c>
      <c r="K609" s="2" t="str">
        <v/>
      </c>
      <c r="N609" s="2" t="str">
        <v/>
      </c>
      <c r="Q609" s="2" t="str">
        <v/>
      </c>
      <c r="U609" s="2" t="str">
        <v/>
      </c>
      <c r="W609" s="2" t="str">
        <v/>
      </c>
      <c r="AB609" s="2" t="str">
        <v/>
      </c>
      <c r="AE609" s="2" t="str">
        <v/>
      </c>
      <c r="AH609" s="2" t="str">
        <v/>
      </c>
      <c r="AK609" s="2" t="str">
        <v/>
      </c>
      <c r="AO609" s="2" t="str">
        <v/>
      </c>
      <c r="AV609" s="2" t="str">
        <v/>
      </c>
      <c r="BE609" s="2" t="str">
        <v/>
      </c>
      <c r="BJ609" s="2" t="str">
        <v/>
      </c>
    </row>
    <row r="610" spans="4:62">
      <c r="D610" s="2" t="str">
        <v/>
      </c>
      <c r="H610" s="2" t="str">
        <v/>
      </c>
      <c r="K610" s="2" t="str">
        <v/>
      </c>
      <c r="N610" s="2" t="str">
        <v/>
      </c>
      <c r="Q610" s="2" t="str">
        <v/>
      </c>
      <c r="U610" s="2" t="str">
        <v/>
      </c>
      <c r="W610" s="2" t="str">
        <v/>
      </c>
      <c r="AB610" s="2" t="str">
        <v/>
      </c>
      <c r="AE610" s="2" t="str">
        <v/>
      </c>
      <c r="AH610" s="2" t="str">
        <v/>
      </c>
      <c r="AK610" s="2" t="str">
        <v/>
      </c>
      <c r="AO610" s="2" t="str">
        <v/>
      </c>
      <c r="AV610" s="2" t="str">
        <v/>
      </c>
      <c r="BE610" s="2" t="str">
        <v/>
      </c>
      <c r="BJ610" s="2" t="str">
        <v/>
      </c>
    </row>
    <row r="611" spans="4:62">
      <c r="D611" s="2" t="str">
        <v/>
      </c>
      <c r="H611" s="2" t="str">
        <v/>
      </c>
      <c r="K611" s="2" t="str">
        <v/>
      </c>
      <c r="N611" s="2" t="str">
        <v/>
      </c>
      <c r="Q611" s="2" t="str">
        <v/>
      </c>
      <c r="U611" s="2" t="str">
        <v/>
      </c>
      <c r="W611" s="2" t="str">
        <v/>
      </c>
      <c r="AB611" s="2" t="str">
        <v/>
      </c>
      <c r="AE611" s="2" t="str">
        <v/>
      </c>
      <c r="AH611" s="2" t="str">
        <v/>
      </c>
      <c r="AK611" s="2" t="str">
        <v/>
      </c>
      <c r="AO611" s="2" t="str">
        <v/>
      </c>
      <c r="AV611" s="2" t="str">
        <v/>
      </c>
      <c r="BE611" s="2" t="str">
        <v/>
      </c>
      <c r="BJ611" s="2" t="str">
        <v/>
      </c>
    </row>
    <row r="612" spans="4:62">
      <c r="D612" s="2" t="str">
        <v/>
      </c>
      <c r="H612" s="2" t="str">
        <v/>
      </c>
      <c r="K612" s="2" t="str">
        <v/>
      </c>
      <c r="N612" s="2" t="str">
        <v/>
      </c>
      <c r="Q612" s="2" t="str">
        <v/>
      </c>
      <c r="U612" s="2" t="str">
        <v/>
      </c>
      <c r="W612" s="2" t="str">
        <v/>
      </c>
      <c r="AB612" s="2" t="str">
        <v/>
      </c>
      <c r="AE612" s="2" t="str">
        <v/>
      </c>
      <c r="AH612" s="2" t="str">
        <v/>
      </c>
      <c r="AK612" s="2" t="str">
        <v/>
      </c>
      <c r="AO612" s="2" t="str">
        <v/>
      </c>
      <c r="AV612" s="2" t="str">
        <v/>
      </c>
      <c r="BE612" s="2" t="str">
        <v/>
      </c>
      <c r="BJ612" s="2" t="str">
        <v/>
      </c>
    </row>
    <row r="613" spans="4:62">
      <c r="D613" s="2" t="str">
        <v/>
      </c>
      <c r="H613" s="2" t="str">
        <v/>
      </c>
      <c r="K613" s="2" t="str">
        <v/>
      </c>
      <c r="N613" s="2" t="str">
        <v/>
      </c>
      <c r="Q613" s="2" t="str">
        <v/>
      </c>
      <c r="U613" s="2" t="str">
        <v/>
      </c>
      <c r="W613" s="2" t="str">
        <v/>
      </c>
      <c r="AB613" s="2" t="str">
        <v/>
      </c>
      <c r="AE613" s="2" t="str">
        <v/>
      </c>
      <c r="AH613" s="2" t="str">
        <v/>
      </c>
      <c r="AK613" s="2" t="str">
        <v/>
      </c>
      <c r="AO613" s="2" t="str">
        <v/>
      </c>
      <c r="AV613" s="2" t="str">
        <v/>
      </c>
      <c r="BE613" s="2" t="str">
        <v/>
      </c>
      <c r="BJ613" s="2" t="str">
        <v/>
      </c>
    </row>
    <row r="614" spans="4:62">
      <c r="D614" s="2" t="str">
        <v/>
      </c>
      <c r="H614" s="2" t="str">
        <v/>
      </c>
      <c r="K614" s="2" t="str">
        <v/>
      </c>
      <c r="N614" s="2" t="str">
        <v/>
      </c>
      <c r="Q614" s="2" t="str">
        <v/>
      </c>
      <c r="U614" s="2" t="str">
        <v/>
      </c>
      <c r="W614" s="2" t="str">
        <v/>
      </c>
      <c r="AB614" s="2" t="str">
        <v/>
      </c>
      <c r="AE614" s="2" t="str">
        <v/>
      </c>
      <c r="AH614" s="2" t="str">
        <v/>
      </c>
      <c r="AK614" s="2" t="str">
        <v/>
      </c>
      <c r="AO614" s="2" t="str">
        <v/>
      </c>
      <c r="AV614" s="2" t="str">
        <v/>
      </c>
      <c r="BE614" s="2" t="str">
        <v/>
      </c>
      <c r="BJ614" s="2" t="str">
        <v/>
      </c>
    </row>
    <row r="615" spans="4:62">
      <c r="D615" s="2" t="str">
        <v/>
      </c>
      <c r="H615" s="2" t="str">
        <v/>
      </c>
      <c r="K615" s="2" t="str">
        <v/>
      </c>
      <c r="N615" s="2" t="str">
        <v/>
      </c>
      <c r="Q615" s="2" t="str">
        <v/>
      </c>
      <c r="U615" s="2" t="str">
        <v/>
      </c>
      <c r="W615" s="2" t="str">
        <v/>
      </c>
      <c r="AB615" s="2" t="str">
        <v/>
      </c>
      <c r="AE615" s="2" t="str">
        <v/>
      </c>
      <c r="AH615" s="2" t="str">
        <v/>
      </c>
      <c r="AK615" s="2" t="str">
        <v/>
      </c>
      <c r="AO615" s="2" t="str">
        <v/>
      </c>
      <c r="AV615" s="2" t="str">
        <v/>
      </c>
      <c r="BE615" s="2" t="str">
        <v/>
      </c>
      <c r="BJ615" s="2" t="str">
        <v/>
      </c>
    </row>
    <row r="616" spans="4:62">
      <c r="D616" s="2" t="str">
        <v/>
      </c>
      <c r="H616" s="2" t="str">
        <v/>
      </c>
      <c r="K616" s="2" t="str">
        <v/>
      </c>
      <c r="N616" s="2" t="str">
        <v/>
      </c>
      <c r="Q616" s="2" t="str">
        <v/>
      </c>
      <c r="U616" s="2" t="str">
        <v/>
      </c>
      <c r="W616" s="2" t="str">
        <v/>
      </c>
      <c r="AB616" s="2" t="str">
        <v/>
      </c>
      <c r="AE616" s="2" t="str">
        <v/>
      </c>
      <c r="AH616" s="2" t="str">
        <v/>
      </c>
      <c r="AK616" s="2" t="str">
        <v/>
      </c>
      <c r="AO616" s="2" t="str">
        <v/>
      </c>
      <c r="AV616" s="2" t="str">
        <v/>
      </c>
      <c r="BE616" s="2" t="str">
        <v/>
      </c>
      <c r="BJ616" s="2" t="str">
        <v/>
      </c>
    </row>
    <row r="617" spans="4:62">
      <c r="D617" s="2" t="str">
        <v/>
      </c>
      <c r="H617" s="2" t="str">
        <v/>
      </c>
      <c r="K617" s="2" t="str">
        <v/>
      </c>
      <c r="N617" s="2" t="str">
        <v/>
      </c>
      <c r="Q617" s="2" t="str">
        <v/>
      </c>
      <c r="U617" s="2" t="str">
        <v/>
      </c>
      <c r="W617" s="2" t="str">
        <v/>
      </c>
      <c r="AB617" s="2" t="str">
        <v/>
      </c>
      <c r="AE617" s="2" t="str">
        <v/>
      </c>
      <c r="AH617" s="2" t="str">
        <v/>
      </c>
      <c r="AK617" s="2" t="str">
        <v/>
      </c>
      <c r="AO617" s="2" t="str">
        <v/>
      </c>
      <c r="AV617" s="2" t="str">
        <v/>
      </c>
      <c r="BE617" s="2" t="str">
        <v/>
      </c>
      <c r="BJ617" s="2" t="str">
        <v/>
      </c>
    </row>
    <row r="618" spans="4:62">
      <c r="D618" s="2" t="str">
        <v/>
      </c>
      <c r="H618" s="2" t="str">
        <v/>
      </c>
      <c r="K618" s="2" t="str">
        <v/>
      </c>
      <c r="N618" s="2" t="str">
        <v/>
      </c>
      <c r="Q618" s="2" t="str">
        <v/>
      </c>
      <c r="U618" s="2" t="str">
        <v/>
      </c>
      <c r="W618" s="2" t="str">
        <v/>
      </c>
      <c r="AB618" s="2" t="str">
        <v/>
      </c>
      <c r="AE618" s="2" t="str">
        <v/>
      </c>
      <c r="AH618" s="2" t="str">
        <v/>
      </c>
      <c r="AK618" s="2" t="str">
        <v/>
      </c>
      <c r="AO618" s="2" t="str">
        <v/>
      </c>
      <c r="AV618" s="2" t="str">
        <v/>
      </c>
      <c r="BE618" s="2" t="str">
        <v/>
      </c>
      <c r="BJ618" s="2" t="str">
        <v/>
      </c>
    </row>
    <row r="619" spans="4:62">
      <c r="D619" s="2" t="str">
        <v/>
      </c>
      <c r="H619" s="2" t="str">
        <v/>
      </c>
      <c r="K619" s="2" t="str">
        <v/>
      </c>
      <c r="N619" s="2" t="str">
        <v/>
      </c>
      <c r="Q619" s="2" t="str">
        <v/>
      </c>
      <c r="U619" s="2" t="str">
        <v/>
      </c>
      <c r="W619" s="2" t="str">
        <v/>
      </c>
      <c r="AB619" s="2" t="str">
        <v/>
      </c>
      <c r="AE619" s="2" t="str">
        <v/>
      </c>
      <c r="AH619" s="2" t="str">
        <v/>
      </c>
      <c r="AK619" s="2" t="str">
        <v/>
      </c>
      <c r="AO619" s="2" t="str">
        <v/>
      </c>
      <c r="AV619" s="2" t="str">
        <v/>
      </c>
      <c r="BE619" s="2" t="str">
        <v/>
      </c>
      <c r="BJ619" s="2" t="str">
        <v/>
      </c>
    </row>
    <row r="620" spans="4:62">
      <c r="D620" s="2" t="str">
        <v/>
      </c>
      <c r="H620" s="2" t="str">
        <v/>
      </c>
      <c r="K620" s="2" t="str">
        <v/>
      </c>
      <c r="N620" s="2" t="str">
        <v/>
      </c>
      <c r="Q620" s="2" t="str">
        <v/>
      </c>
      <c r="U620" s="2" t="str">
        <v/>
      </c>
      <c r="W620" s="2" t="str">
        <v/>
      </c>
      <c r="AB620" s="2" t="str">
        <v/>
      </c>
      <c r="AE620" s="2" t="str">
        <v/>
      </c>
      <c r="AH620" s="2" t="str">
        <v/>
      </c>
      <c r="AK620" s="2" t="str">
        <v/>
      </c>
      <c r="AO620" s="2" t="str">
        <v/>
      </c>
      <c r="AV620" s="2" t="str">
        <v/>
      </c>
      <c r="BE620" s="2" t="str">
        <v/>
      </c>
      <c r="BJ620" s="2" t="str">
        <v/>
      </c>
    </row>
    <row r="621" spans="4:62">
      <c r="D621" s="2" t="str">
        <v/>
      </c>
      <c r="H621" s="2" t="str">
        <v/>
      </c>
      <c r="K621" s="2" t="str">
        <v/>
      </c>
      <c r="N621" s="2" t="str">
        <v/>
      </c>
      <c r="Q621" s="2" t="str">
        <v/>
      </c>
      <c r="U621" s="2" t="str">
        <v/>
      </c>
      <c r="W621" s="2" t="str">
        <v/>
      </c>
      <c r="AB621" s="2" t="str">
        <v/>
      </c>
      <c r="AE621" s="2" t="str">
        <v/>
      </c>
      <c r="AH621" s="2" t="str">
        <v/>
      </c>
      <c r="AK621" s="2" t="str">
        <v/>
      </c>
      <c r="AO621" s="2" t="str">
        <v/>
      </c>
      <c r="AV621" s="2" t="str">
        <v/>
      </c>
      <c r="BE621" s="2" t="str">
        <v/>
      </c>
      <c r="BJ621" s="2" t="str">
        <v/>
      </c>
    </row>
    <row r="622" spans="4:62">
      <c r="D622" s="2" t="str">
        <v/>
      </c>
      <c r="H622" s="2" t="str">
        <v/>
      </c>
      <c r="K622" s="2" t="str">
        <v/>
      </c>
      <c r="N622" s="2" t="str">
        <v/>
      </c>
      <c r="Q622" s="2" t="str">
        <v/>
      </c>
      <c r="U622" s="2" t="str">
        <v/>
      </c>
      <c r="W622" s="2" t="str">
        <v/>
      </c>
      <c r="AB622" s="2" t="str">
        <v/>
      </c>
      <c r="AE622" s="2" t="str">
        <v/>
      </c>
      <c r="AH622" s="2" t="str">
        <v/>
      </c>
      <c r="AK622" s="2" t="str">
        <v/>
      </c>
      <c r="AO622" s="2" t="str">
        <v/>
      </c>
      <c r="AV622" s="2" t="str">
        <v/>
      </c>
      <c r="BE622" s="2" t="str">
        <v/>
      </c>
      <c r="BJ622" s="2" t="str">
        <v/>
      </c>
    </row>
    <row r="623" spans="4:62">
      <c r="D623" s="2" t="str">
        <v/>
      </c>
      <c r="H623" s="2" t="str">
        <v/>
      </c>
      <c r="K623" s="2" t="str">
        <v/>
      </c>
      <c r="N623" s="2" t="str">
        <v/>
      </c>
      <c r="Q623" s="2" t="str">
        <v/>
      </c>
      <c r="U623" s="2" t="str">
        <v/>
      </c>
      <c r="W623" s="2" t="str">
        <v/>
      </c>
      <c r="AB623" s="2" t="str">
        <v/>
      </c>
      <c r="AE623" s="2" t="str">
        <v/>
      </c>
      <c r="AH623" s="2" t="str">
        <v/>
      </c>
      <c r="AK623" s="2" t="str">
        <v/>
      </c>
      <c r="AO623" s="2" t="str">
        <v/>
      </c>
      <c r="AV623" s="2" t="str">
        <v/>
      </c>
      <c r="BE623" s="2" t="str">
        <v/>
      </c>
      <c r="BJ623" s="2" t="str">
        <v/>
      </c>
    </row>
    <row r="624" spans="4:62">
      <c r="D624" s="2" t="str">
        <v/>
      </c>
      <c r="H624" s="2" t="str">
        <v/>
      </c>
      <c r="K624" s="2" t="str">
        <v/>
      </c>
      <c r="N624" s="2" t="str">
        <v/>
      </c>
      <c r="Q624" s="2" t="str">
        <v/>
      </c>
      <c r="U624" s="2" t="str">
        <v/>
      </c>
      <c r="W624" s="2" t="str">
        <v/>
      </c>
      <c r="AB624" s="2" t="str">
        <v/>
      </c>
      <c r="AE624" s="2" t="str">
        <v/>
      </c>
      <c r="AH624" s="2" t="str">
        <v/>
      </c>
      <c r="AK624" s="2" t="str">
        <v/>
      </c>
      <c r="AO624" s="2" t="str">
        <v/>
      </c>
      <c r="AV624" s="2" t="str">
        <v/>
      </c>
      <c r="BE624" s="2" t="str">
        <v/>
      </c>
      <c r="BJ624" s="2" t="str">
        <v/>
      </c>
    </row>
    <row r="625" spans="4:62">
      <c r="D625" s="2" t="str">
        <v/>
      </c>
      <c r="H625" s="2" t="str">
        <v/>
      </c>
      <c r="K625" s="2" t="str">
        <v/>
      </c>
      <c r="N625" s="2" t="str">
        <v/>
      </c>
      <c r="Q625" s="2" t="str">
        <v/>
      </c>
      <c r="U625" s="2" t="str">
        <v/>
      </c>
      <c r="W625" s="2" t="str">
        <v/>
      </c>
      <c r="AB625" s="2" t="str">
        <v/>
      </c>
      <c r="AE625" s="2" t="str">
        <v/>
      </c>
      <c r="AH625" s="2" t="str">
        <v/>
      </c>
      <c r="AK625" s="2" t="str">
        <v/>
      </c>
      <c r="AO625" s="2" t="str">
        <v/>
      </c>
      <c r="AV625" s="2" t="str">
        <v/>
      </c>
      <c r="BE625" s="2" t="str">
        <v/>
      </c>
      <c r="BJ625" s="2" t="str">
        <v/>
      </c>
    </row>
    <row r="626" spans="4:62">
      <c r="D626" s="2" t="str">
        <v/>
      </c>
      <c r="H626" s="2" t="str">
        <v/>
      </c>
      <c r="K626" s="2" t="str">
        <v/>
      </c>
      <c r="N626" s="2" t="str">
        <v/>
      </c>
      <c r="Q626" s="2" t="str">
        <v/>
      </c>
      <c r="U626" s="2" t="str">
        <v/>
      </c>
      <c r="W626" s="2" t="str">
        <v/>
      </c>
      <c r="AB626" s="2" t="str">
        <v/>
      </c>
      <c r="AE626" s="2" t="str">
        <v/>
      </c>
      <c r="AH626" s="2" t="str">
        <v/>
      </c>
      <c r="AK626" s="2" t="str">
        <v/>
      </c>
      <c r="AO626" s="2" t="str">
        <v/>
      </c>
      <c r="AV626" s="2" t="str">
        <v/>
      </c>
      <c r="BE626" s="2" t="str">
        <v/>
      </c>
      <c r="BJ626" s="2" t="str">
        <v/>
      </c>
    </row>
    <row r="627" spans="4:62">
      <c r="D627" s="2" t="str">
        <v/>
      </c>
      <c r="H627" s="2" t="str">
        <v/>
      </c>
      <c r="K627" s="2" t="str">
        <v/>
      </c>
      <c r="N627" s="2" t="str">
        <v/>
      </c>
      <c r="Q627" s="2" t="str">
        <v/>
      </c>
      <c r="U627" s="2" t="str">
        <v/>
      </c>
      <c r="W627" s="2" t="str">
        <v/>
      </c>
      <c r="AB627" s="2" t="str">
        <v/>
      </c>
      <c r="AE627" s="2" t="str">
        <v/>
      </c>
      <c r="AH627" s="2" t="str">
        <v/>
      </c>
      <c r="AK627" s="2" t="str">
        <v/>
      </c>
      <c r="AO627" s="2" t="str">
        <v/>
      </c>
      <c r="AV627" s="2" t="str">
        <v/>
      </c>
      <c r="BE627" s="2" t="str">
        <v/>
      </c>
      <c r="BJ627" s="2" t="str">
        <v/>
      </c>
    </row>
    <row r="628" spans="4:62">
      <c r="D628" s="2" t="str">
        <v/>
      </c>
      <c r="H628" s="2" t="str">
        <v/>
      </c>
      <c r="K628" s="2" t="str">
        <v/>
      </c>
      <c r="N628" s="2" t="str">
        <v/>
      </c>
      <c r="Q628" s="2" t="str">
        <v/>
      </c>
      <c r="U628" s="2" t="str">
        <v/>
      </c>
      <c r="W628" s="2" t="str">
        <v/>
      </c>
      <c r="AB628" s="2" t="str">
        <v/>
      </c>
      <c r="AE628" s="2" t="str">
        <v/>
      </c>
      <c r="AH628" s="2" t="str">
        <v/>
      </c>
      <c r="AK628" s="2" t="str">
        <v/>
      </c>
      <c r="AO628" s="2" t="str">
        <v/>
      </c>
      <c r="AV628" s="2" t="str">
        <v/>
      </c>
      <c r="BE628" s="2" t="str">
        <v/>
      </c>
      <c r="BJ628" s="2" t="str">
        <v/>
      </c>
    </row>
    <row r="629" spans="4:62">
      <c r="D629" s="2" t="str">
        <v/>
      </c>
      <c r="H629" s="2" t="str">
        <v/>
      </c>
      <c r="K629" s="2" t="str">
        <v/>
      </c>
      <c r="N629" s="2" t="str">
        <v/>
      </c>
      <c r="Q629" s="2" t="str">
        <v/>
      </c>
      <c r="U629" s="2" t="str">
        <v/>
      </c>
      <c r="W629" s="2" t="str">
        <v/>
      </c>
      <c r="AB629" s="2" t="str">
        <v/>
      </c>
      <c r="AE629" s="2" t="str">
        <v/>
      </c>
      <c r="AH629" s="2" t="str">
        <v/>
      </c>
      <c r="AK629" s="2" t="str">
        <v/>
      </c>
      <c r="AO629" s="2" t="str">
        <v/>
      </c>
      <c r="AV629" s="2" t="str">
        <v/>
      </c>
      <c r="BE629" s="2" t="str">
        <v/>
      </c>
      <c r="BJ629" s="2" t="str">
        <v/>
      </c>
    </row>
    <row r="630" spans="4:62">
      <c r="D630" s="2" t="str">
        <v/>
      </c>
      <c r="H630" s="2" t="str">
        <v/>
      </c>
      <c r="K630" s="2" t="str">
        <v/>
      </c>
      <c r="N630" s="2" t="str">
        <v/>
      </c>
      <c r="Q630" s="2" t="str">
        <v/>
      </c>
      <c r="U630" s="2" t="str">
        <v/>
      </c>
      <c r="W630" s="2" t="str">
        <v/>
      </c>
      <c r="AB630" s="2" t="str">
        <v/>
      </c>
      <c r="AE630" s="2" t="str">
        <v/>
      </c>
      <c r="AH630" s="2" t="str">
        <v/>
      </c>
      <c r="AK630" s="2" t="str">
        <v/>
      </c>
      <c r="AO630" s="2" t="str">
        <v/>
      </c>
      <c r="AV630" s="2" t="str">
        <v/>
      </c>
      <c r="BE630" s="2" t="str">
        <v/>
      </c>
      <c r="BJ630" s="2" t="str">
        <v/>
      </c>
    </row>
    <row r="631" spans="4:62">
      <c r="D631" s="2" t="str">
        <v/>
      </c>
      <c r="H631" s="2" t="str">
        <v/>
      </c>
      <c r="K631" s="2" t="str">
        <v/>
      </c>
      <c r="N631" s="2" t="str">
        <v/>
      </c>
      <c r="Q631" s="2" t="str">
        <v/>
      </c>
      <c r="U631" s="2" t="str">
        <v/>
      </c>
      <c r="W631" s="2" t="str">
        <v/>
      </c>
      <c r="AB631" s="2" t="str">
        <v/>
      </c>
      <c r="AE631" s="2" t="str">
        <v/>
      </c>
      <c r="AH631" s="2" t="str">
        <v/>
      </c>
      <c r="AK631" s="2" t="str">
        <v/>
      </c>
      <c r="AO631" s="2" t="str">
        <v/>
      </c>
      <c r="AV631" s="2" t="str">
        <v/>
      </c>
      <c r="BE631" s="2" t="str">
        <v/>
      </c>
      <c r="BJ631" s="2" t="str">
        <v/>
      </c>
    </row>
    <row r="632" spans="4:62">
      <c r="D632" s="2" t="str">
        <v/>
      </c>
      <c r="H632" s="2" t="str">
        <v/>
      </c>
      <c r="K632" s="2" t="str">
        <v/>
      </c>
      <c r="N632" s="2" t="str">
        <v/>
      </c>
      <c r="Q632" s="2" t="str">
        <v/>
      </c>
      <c r="U632" s="2" t="str">
        <v/>
      </c>
      <c r="W632" s="2" t="str">
        <v/>
      </c>
      <c r="AB632" s="2" t="str">
        <v/>
      </c>
      <c r="AE632" s="2" t="str">
        <v/>
      </c>
      <c r="AH632" s="2" t="str">
        <v/>
      </c>
      <c r="AK632" s="2" t="str">
        <v/>
      </c>
      <c r="AO632" s="2" t="str">
        <v/>
      </c>
      <c r="AV632" s="2" t="str">
        <v/>
      </c>
      <c r="BE632" s="2" t="str">
        <v/>
      </c>
      <c r="BJ632" s="2" t="str">
        <v/>
      </c>
    </row>
    <row r="633" spans="4:62">
      <c r="D633" s="2" t="str">
        <v/>
      </c>
      <c r="H633" s="2" t="str">
        <v/>
      </c>
      <c r="K633" s="2" t="str">
        <v/>
      </c>
      <c r="N633" s="2" t="str">
        <v/>
      </c>
      <c r="Q633" s="2" t="str">
        <v/>
      </c>
      <c r="U633" s="2" t="str">
        <v/>
      </c>
      <c r="W633" s="2" t="str">
        <v/>
      </c>
      <c r="AB633" s="2" t="str">
        <v/>
      </c>
      <c r="AE633" s="2" t="str">
        <v/>
      </c>
      <c r="AH633" s="2" t="str">
        <v/>
      </c>
      <c r="AK633" s="2" t="str">
        <v/>
      </c>
      <c r="AO633" s="2" t="str">
        <v/>
      </c>
      <c r="AV633" s="2" t="str">
        <v/>
      </c>
      <c r="BE633" s="2" t="str">
        <v/>
      </c>
      <c r="BJ633" s="2" t="str">
        <v/>
      </c>
    </row>
    <row r="634" spans="4:62">
      <c r="D634" s="2" t="str">
        <v/>
      </c>
      <c r="H634" s="2" t="str">
        <v/>
      </c>
      <c r="K634" s="2" t="str">
        <v/>
      </c>
      <c r="N634" s="2" t="str">
        <v/>
      </c>
      <c r="Q634" s="2" t="str">
        <v/>
      </c>
      <c r="U634" s="2" t="str">
        <v/>
      </c>
      <c r="W634" s="2" t="str">
        <v/>
      </c>
      <c r="AB634" s="2" t="str">
        <v/>
      </c>
      <c r="AE634" s="2" t="str">
        <v/>
      </c>
      <c r="AH634" s="2" t="str">
        <v/>
      </c>
      <c r="AK634" s="2" t="str">
        <v/>
      </c>
      <c r="AO634" s="2" t="str">
        <v/>
      </c>
      <c r="AV634" s="2" t="str">
        <v/>
      </c>
      <c r="BE634" s="2" t="str">
        <v/>
      </c>
      <c r="BJ634" s="2" t="str">
        <v/>
      </c>
    </row>
    <row r="635" spans="4:62">
      <c r="D635" s="2" t="str">
        <v/>
      </c>
      <c r="H635" s="2" t="str">
        <v/>
      </c>
      <c r="K635" s="2" t="str">
        <v/>
      </c>
      <c r="N635" s="2" t="str">
        <v/>
      </c>
      <c r="Q635" s="2" t="str">
        <v/>
      </c>
      <c r="U635" s="2" t="str">
        <v/>
      </c>
      <c r="W635" s="2" t="str">
        <v/>
      </c>
      <c r="AB635" s="2" t="str">
        <v/>
      </c>
      <c r="AE635" s="2" t="str">
        <v/>
      </c>
      <c r="AH635" s="2" t="str">
        <v/>
      </c>
      <c r="AK635" s="2" t="str">
        <v/>
      </c>
      <c r="AO635" s="2" t="str">
        <v/>
      </c>
      <c r="AV635" s="2" t="str">
        <v/>
      </c>
      <c r="BE635" s="2" t="str">
        <v/>
      </c>
      <c r="BJ635" s="2" t="str">
        <v/>
      </c>
    </row>
    <row r="636" spans="4:62">
      <c r="D636" s="2" t="str">
        <v/>
      </c>
      <c r="H636" s="2" t="str">
        <v/>
      </c>
      <c r="K636" s="2" t="str">
        <v/>
      </c>
      <c r="N636" s="2" t="str">
        <v/>
      </c>
      <c r="Q636" s="2" t="str">
        <v/>
      </c>
      <c r="U636" s="2" t="str">
        <v/>
      </c>
      <c r="W636" s="2" t="str">
        <v/>
      </c>
      <c r="AB636" s="2" t="str">
        <v/>
      </c>
      <c r="AE636" s="2" t="str">
        <v/>
      </c>
      <c r="AH636" s="2" t="str">
        <v/>
      </c>
      <c r="AK636" s="2" t="str">
        <v/>
      </c>
      <c r="AO636" s="2" t="str">
        <v/>
      </c>
      <c r="AV636" s="2" t="str">
        <v/>
      </c>
      <c r="BE636" s="2" t="str">
        <v/>
      </c>
      <c r="BJ636" s="2" t="str">
        <v/>
      </c>
    </row>
    <row r="637" spans="4:62">
      <c r="D637" s="2" t="str">
        <v/>
      </c>
      <c r="H637" s="2" t="str">
        <v/>
      </c>
      <c r="K637" s="2" t="str">
        <v/>
      </c>
      <c r="N637" s="2" t="str">
        <v/>
      </c>
      <c r="Q637" s="2" t="str">
        <v/>
      </c>
      <c r="U637" s="2" t="str">
        <v/>
      </c>
      <c r="W637" s="2" t="str">
        <v/>
      </c>
      <c r="AB637" s="2" t="str">
        <v/>
      </c>
      <c r="AE637" s="2" t="str">
        <v/>
      </c>
      <c r="AH637" s="2" t="str">
        <v/>
      </c>
      <c r="AK637" s="2" t="str">
        <v/>
      </c>
      <c r="AO637" s="2" t="str">
        <v/>
      </c>
      <c r="AV637" s="2" t="str">
        <v/>
      </c>
      <c r="BE637" s="2" t="str">
        <v/>
      </c>
      <c r="BJ637" s="2" t="str">
        <v/>
      </c>
    </row>
    <row r="638" spans="4:62">
      <c r="D638" s="2" t="str">
        <v/>
      </c>
      <c r="H638" s="2" t="str">
        <v/>
      </c>
      <c r="K638" s="2" t="str">
        <v/>
      </c>
      <c r="N638" s="2" t="str">
        <v/>
      </c>
      <c r="Q638" s="2" t="str">
        <v/>
      </c>
      <c r="U638" s="2" t="str">
        <v/>
      </c>
      <c r="W638" s="2" t="str">
        <v/>
      </c>
      <c r="AB638" s="2" t="str">
        <v/>
      </c>
      <c r="AE638" s="2" t="str">
        <v/>
      </c>
      <c r="AH638" s="2" t="str">
        <v/>
      </c>
      <c r="AK638" s="2" t="str">
        <v/>
      </c>
      <c r="AO638" s="2" t="str">
        <v/>
      </c>
      <c r="AV638" s="2" t="str">
        <v/>
      </c>
      <c r="BE638" s="2" t="str">
        <v/>
      </c>
      <c r="BJ638" s="2" t="str">
        <v/>
      </c>
    </row>
    <row r="639" spans="4:62">
      <c r="D639" s="2" t="str">
        <v/>
      </c>
      <c r="H639" s="2" t="str">
        <v/>
      </c>
      <c r="K639" s="2" t="str">
        <v/>
      </c>
      <c r="N639" s="2" t="str">
        <v/>
      </c>
      <c r="Q639" s="2" t="str">
        <v/>
      </c>
      <c r="U639" s="2" t="str">
        <v/>
      </c>
      <c r="W639" s="2" t="str">
        <v/>
      </c>
      <c r="AB639" s="2" t="str">
        <v/>
      </c>
      <c r="AE639" s="2" t="str">
        <v/>
      </c>
      <c r="AH639" s="2" t="str">
        <v/>
      </c>
      <c r="AK639" s="2" t="str">
        <v/>
      </c>
      <c r="AO639" s="2" t="str">
        <v/>
      </c>
      <c r="AV639" s="2" t="str">
        <v/>
      </c>
      <c r="BE639" s="2" t="str">
        <v/>
      </c>
      <c r="BJ639" s="2" t="str">
        <v/>
      </c>
    </row>
    <row r="640" spans="4:62">
      <c r="D640" s="2" t="str">
        <v/>
      </c>
      <c r="H640" s="2" t="str">
        <v/>
      </c>
      <c r="K640" s="2" t="str">
        <v/>
      </c>
      <c r="N640" s="2" t="str">
        <v/>
      </c>
      <c r="Q640" s="2" t="str">
        <v/>
      </c>
      <c r="U640" s="2" t="str">
        <v/>
      </c>
      <c r="W640" s="2" t="str">
        <v/>
      </c>
      <c r="AB640" s="2" t="str">
        <v/>
      </c>
      <c r="AE640" s="2" t="str">
        <v/>
      </c>
      <c r="AH640" s="2" t="str">
        <v/>
      </c>
      <c r="AK640" s="2" t="str">
        <v/>
      </c>
      <c r="AO640" s="2" t="str">
        <v/>
      </c>
      <c r="AV640" s="2" t="str">
        <v/>
      </c>
      <c r="BE640" s="2" t="str">
        <v/>
      </c>
      <c r="BJ640" s="2" t="str">
        <v/>
      </c>
    </row>
    <row r="641" spans="4:62">
      <c r="D641" s="2" t="str">
        <v/>
      </c>
      <c r="H641" s="2" t="str">
        <v/>
      </c>
      <c r="K641" s="2" t="str">
        <v/>
      </c>
      <c r="N641" s="2" t="str">
        <v/>
      </c>
      <c r="Q641" s="2" t="str">
        <v/>
      </c>
      <c r="U641" s="2" t="str">
        <v/>
      </c>
      <c r="W641" s="2" t="str">
        <v/>
      </c>
      <c r="AB641" s="2" t="str">
        <v/>
      </c>
      <c r="AE641" s="2" t="str">
        <v/>
      </c>
      <c r="AH641" s="2" t="str">
        <v/>
      </c>
      <c r="AK641" s="2" t="str">
        <v/>
      </c>
      <c r="AO641" s="2" t="str">
        <v/>
      </c>
      <c r="AV641" s="2" t="str">
        <v/>
      </c>
      <c r="BE641" s="2" t="str">
        <v/>
      </c>
      <c r="BJ641" s="2" t="str">
        <v/>
      </c>
    </row>
    <row r="642" spans="4:62">
      <c r="D642" s="2" t="str">
        <v/>
      </c>
      <c r="H642" s="2" t="str">
        <v/>
      </c>
      <c r="K642" s="2" t="str">
        <v/>
      </c>
      <c r="N642" s="2" t="str">
        <v/>
      </c>
      <c r="Q642" s="2" t="str">
        <v/>
      </c>
      <c r="U642" s="2" t="str">
        <v/>
      </c>
      <c r="W642" s="2" t="str">
        <v/>
      </c>
      <c r="AB642" s="2" t="str">
        <v/>
      </c>
      <c r="AE642" s="2" t="str">
        <v/>
      </c>
      <c r="AH642" s="2" t="str">
        <v/>
      </c>
      <c r="AK642" s="2" t="str">
        <v/>
      </c>
      <c r="AO642" s="2" t="str">
        <v/>
      </c>
      <c r="AV642" s="2" t="str">
        <v/>
      </c>
      <c r="BE642" s="2" t="str">
        <v/>
      </c>
      <c r="BJ642" s="2" t="str">
        <v/>
      </c>
    </row>
    <row r="643" spans="4:62">
      <c r="D643" s="2" t="str">
        <v/>
      </c>
      <c r="H643" s="2" t="str">
        <v/>
      </c>
      <c r="K643" s="2" t="str">
        <v/>
      </c>
      <c r="N643" s="2" t="str">
        <v/>
      </c>
      <c r="Q643" s="2" t="str">
        <v/>
      </c>
      <c r="U643" s="2" t="str">
        <v/>
      </c>
      <c r="W643" s="2" t="str">
        <v/>
      </c>
      <c r="AB643" s="2" t="str">
        <v/>
      </c>
      <c r="AE643" s="2" t="str">
        <v/>
      </c>
      <c r="AH643" s="2" t="str">
        <v/>
      </c>
      <c r="AK643" s="2" t="str">
        <v/>
      </c>
      <c r="AO643" s="2" t="str">
        <v/>
      </c>
      <c r="AV643" s="2" t="str">
        <v/>
      </c>
      <c r="BE643" s="2" t="str">
        <v/>
      </c>
      <c r="BJ643" s="2" t="str">
        <v/>
      </c>
    </row>
    <row r="644" spans="4:62">
      <c r="D644" s="2" t="str">
        <v/>
      </c>
      <c r="H644" s="2" t="str">
        <v/>
      </c>
      <c r="K644" s="2" t="str">
        <v/>
      </c>
      <c r="N644" s="2" t="str">
        <v/>
      </c>
      <c r="Q644" s="2" t="str">
        <v/>
      </c>
      <c r="U644" s="2" t="str">
        <v/>
      </c>
      <c r="W644" s="2" t="str">
        <v/>
      </c>
      <c r="AB644" s="2" t="str">
        <v/>
      </c>
      <c r="AE644" s="2" t="str">
        <v/>
      </c>
      <c r="AH644" s="2" t="str">
        <v/>
      </c>
      <c r="AK644" s="2" t="str">
        <v/>
      </c>
      <c r="AO644" s="2" t="str">
        <v/>
      </c>
      <c r="AV644" s="2" t="str">
        <v/>
      </c>
      <c r="BE644" s="2" t="str">
        <v/>
      </c>
      <c r="BJ644" s="2" t="str">
        <v/>
      </c>
    </row>
    <row r="645" spans="4:62">
      <c r="D645" s="2" t="str">
        <v/>
      </c>
      <c r="H645" s="2" t="str">
        <v/>
      </c>
      <c r="K645" s="2" t="str">
        <v/>
      </c>
      <c r="N645" s="2" t="str">
        <v/>
      </c>
      <c r="Q645" s="2" t="str">
        <v/>
      </c>
      <c r="U645" s="2" t="str">
        <v/>
      </c>
      <c r="W645" s="2" t="str">
        <v/>
      </c>
      <c r="AB645" s="2" t="str">
        <v/>
      </c>
      <c r="AE645" s="2" t="str">
        <v/>
      </c>
      <c r="AH645" s="2" t="str">
        <v/>
      </c>
      <c r="AK645" s="2" t="str">
        <v/>
      </c>
      <c r="AO645" s="2" t="str">
        <v/>
      </c>
      <c r="AV645" s="2" t="str">
        <v/>
      </c>
      <c r="BE645" s="2" t="str">
        <v/>
      </c>
      <c r="BJ645" s="2" t="str">
        <v/>
      </c>
    </row>
    <row r="646" spans="4:62">
      <c r="D646" s="2" t="str">
        <v/>
      </c>
      <c r="H646" s="2" t="str">
        <v/>
      </c>
      <c r="K646" s="2" t="str">
        <v/>
      </c>
      <c r="N646" s="2" t="str">
        <v/>
      </c>
      <c r="Q646" s="2" t="str">
        <v/>
      </c>
      <c r="U646" s="2" t="str">
        <v/>
      </c>
      <c r="W646" s="2" t="str">
        <v/>
      </c>
      <c r="AB646" s="2" t="str">
        <v/>
      </c>
      <c r="AE646" s="2" t="str">
        <v/>
      </c>
      <c r="AH646" s="2" t="str">
        <v/>
      </c>
      <c r="AK646" s="2" t="str">
        <v/>
      </c>
      <c r="AO646" s="2" t="str">
        <v/>
      </c>
      <c r="AV646" s="2" t="str">
        <v/>
      </c>
      <c r="BE646" s="2" t="str">
        <v/>
      </c>
      <c r="BJ646" s="2" t="str">
        <v/>
      </c>
    </row>
    <row r="647" spans="4:62">
      <c r="D647" s="2" t="str">
        <v/>
      </c>
      <c r="H647" s="2" t="str">
        <v/>
      </c>
      <c r="K647" s="2" t="str">
        <v/>
      </c>
      <c r="N647" s="2" t="str">
        <v/>
      </c>
      <c r="Q647" s="2" t="str">
        <v/>
      </c>
      <c r="U647" s="2" t="str">
        <v/>
      </c>
      <c r="W647" s="2" t="str">
        <v/>
      </c>
      <c r="AB647" s="2" t="str">
        <v/>
      </c>
      <c r="AE647" s="2" t="str">
        <v/>
      </c>
      <c r="AH647" s="2" t="str">
        <v/>
      </c>
      <c r="AK647" s="2" t="str">
        <v/>
      </c>
      <c r="AO647" s="2" t="str">
        <v/>
      </c>
      <c r="AV647" s="2" t="str">
        <v/>
      </c>
      <c r="BE647" s="2" t="str">
        <v/>
      </c>
      <c r="BJ647" s="2" t="str">
        <v/>
      </c>
    </row>
    <row r="648" spans="4:62">
      <c r="D648" s="2" t="str">
        <v/>
      </c>
      <c r="H648" s="2" t="str">
        <v/>
      </c>
      <c r="K648" s="2" t="str">
        <v/>
      </c>
      <c r="N648" s="2" t="str">
        <v/>
      </c>
      <c r="Q648" s="2" t="str">
        <v/>
      </c>
      <c r="U648" s="2" t="str">
        <v/>
      </c>
      <c r="W648" s="2" t="str">
        <v/>
      </c>
      <c r="AB648" s="2" t="str">
        <v/>
      </c>
      <c r="AE648" s="2" t="str">
        <v/>
      </c>
      <c r="AH648" s="2" t="str">
        <v/>
      </c>
      <c r="AK648" s="2" t="str">
        <v/>
      </c>
      <c r="AO648" s="2" t="str">
        <v/>
      </c>
      <c r="AV648" s="2" t="str">
        <v/>
      </c>
      <c r="BE648" s="2" t="str">
        <v/>
      </c>
      <c r="BJ648" s="2" t="str">
        <v/>
      </c>
    </row>
    <row r="649" spans="4:62">
      <c r="D649" s="2" t="str">
        <v/>
      </c>
      <c r="H649" s="2" t="str">
        <v/>
      </c>
      <c r="K649" s="2" t="str">
        <v/>
      </c>
      <c r="N649" s="2" t="str">
        <v/>
      </c>
      <c r="Q649" s="2" t="str">
        <v/>
      </c>
      <c r="U649" s="2" t="str">
        <v/>
      </c>
      <c r="W649" s="2" t="str">
        <v/>
      </c>
      <c r="AB649" s="2" t="str">
        <v/>
      </c>
      <c r="AE649" s="2" t="str">
        <v/>
      </c>
      <c r="AH649" s="2" t="str">
        <v/>
      </c>
      <c r="AK649" s="2" t="str">
        <v/>
      </c>
      <c r="AO649" s="2" t="str">
        <v/>
      </c>
      <c r="AV649" s="2" t="str">
        <v/>
      </c>
      <c r="BE649" s="2" t="str">
        <v/>
      </c>
      <c r="BJ649" s="2" t="str">
        <v/>
      </c>
    </row>
    <row r="650" spans="4:62">
      <c r="D650" s="2" t="str">
        <v/>
      </c>
      <c r="H650" s="2" t="str">
        <v/>
      </c>
      <c r="K650" s="2" t="str">
        <v/>
      </c>
      <c r="N650" s="2" t="str">
        <v/>
      </c>
      <c r="Q650" s="2" t="str">
        <v/>
      </c>
      <c r="U650" s="2" t="str">
        <v/>
      </c>
      <c r="W650" s="2" t="str">
        <v/>
      </c>
      <c r="AB650" s="2" t="str">
        <v/>
      </c>
      <c r="AE650" s="2" t="str">
        <v/>
      </c>
      <c r="AH650" s="2" t="str">
        <v/>
      </c>
      <c r="AK650" s="2" t="str">
        <v/>
      </c>
      <c r="AO650" s="2" t="str">
        <v/>
      </c>
      <c r="AV650" s="2" t="str">
        <v/>
      </c>
      <c r="BE650" s="2" t="str">
        <v/>
      </c>
      <c r="BJ650" s="2" t="str">
        <v/>
      </c>
    </row>
    <row r="651" spans="4:62">
      <c r="D651" s="2" t="str">
        <v/>
      </c>
      <c r="H651" s="2" t="str">
        <v/>
      </c>
      <c r="K651" s="2" t="str">
        <v/>
      </c>
      <c r="N651" s="2" t="str">
        <v/>
      </c>
      <c r="Q651" s="2" t="str">
        <v/>
      </c>
      <c r="U651" s="2" t="str">
        <v/>
      </c>
      <c r="W651" s="2" t="str">
        <v/>
      </c>
      <c r="AB651" s="2" t="str">
        <v/>
      </c>
      <c r="AE651" s="2" t="str">
        <v/>
      </c>
      <c r="AH651" s="2" t="str">
        <v/>
      </c>
      <c r="AK651" s="2" t="str">
        <v/>
      </c>
      <c r="AO651" s="2" t="str">
        <v/>
      </c>
      <c r="AV651" s="2" t="str">
        <v/>
      </c>
      <c r="BE651" s="2" t="str">
        <v/>
      </c>
      <c r="BJ651" s="2" t="str">
        <v/>
      </c>
    </row>
    <row r="652" spans="4:62">
      <c r="D652" s="2" t="str">
        <v/>
      </c>
      <c r="H652" s="2" t="str">
        <v/>
      </c>
      <c r="K652" s="2" t="str">
        <v/>
      </c>
      <c r="N652" s="2" t="str">
        <v/>
      </c>
      <c r="Q652" s="2" t="str">
        <v/>
      </c>
      <c r="U652" s="2" t="str">
        <v/>
      </c>
      <c r="W652" s="2" t="str">
        <v/>
      </c>
      <c r="AB652" s="2" t="str">
        <v/>
      </c>
      <c r="AE652" s="2" t="str">
        <v/>
      </c>
      <c r="AH652" s="2" t="str">
        <v/>
      </c>
      <c r="AK652" s="2" t="str">
        <v/>
      </c>
      <c r="AO652" s="2" t="str">
        <v/>
      </c>
      <c r="AV652" s="2" t="str">
        <v/>
      </c>
      <c r="BE652" s="2" t="str">
        <v/>
      </c>
      <c r="BJ652" s="2" t="str">
        <v/>
      </c>
    </row>
    <row r="653" spans="4:62">
      <c r="D653" s="2" t="str">
        <v/>
      </c>
      <c r="H653" s="2" t="str">
        <v/>
      </c>
      <c r="K653" s="2" t="str">
        <v/>
      </c>
      <c r="N653" s="2" t="str">
        <v/>
      </c>
      <c r="Q653" s="2" t="str">
        <v/>
      </c>
      <c r="U653" s="2" t="str">
        <v/>
      </c>
      <c r="W653" s="2" t="str">
        <v/>
      </c>
      <c r="AB653" s="2" t="str">
        <v/>
      </c>
      <c r="AE653" s="2" t="str">
        <v/>
      </c>
      <c r="AH653" s="2" t="str">
        <v/>
      </c>
      <c r="AK653" s="2" t="str">
        <v/>
      </c>
      <c r="AO653" s="2" t="str">
        <v/>
      </c>
      <c r="AV653" s="2" t="str">
        <v/>
      </c>
      <c r="BE653" s="2" t="str">
        <v/>
      </c>
      <c r="BJ653" s="2" t="str">
        <v/>
      </c>
    </row>
    <row r="654" spans="4:62">
      <c r="D654" s="2" t="str">
        <v/>
      </c>
      <c r="H654" s="2" t="str">
        <v/>
      </c>
      <c r="K654" s="2" t="str">
        <v/>
      </c>
      <c r="N654" s="2" t="str">
        <v/>
      </c>
      <c r="Q654" s="2" t="str">
        <v/>
      </c>
      <c r="U654" s="2" t="str">
        <v/>
      </c>
      <c r="W654" s="2" t="str">
        <v/>
      </c>
      <c r="AB654" s="2" t="str">
        <v/>
      </c>
      <c r="AE654" s="2" t="str">
        <v/>
      </c>
      <c r="AH654" s="2" t="str">
        <v/>
      </c>
      <c r="AK654" s="2" t="str">
        <v/>
      </c>
      <c r="AO654" s="2" t="str">
        <v/>
      </c>
      <c r="AV654" s="2" t="str">
        <v/>
      </c>
      <c r="BE654" s="2" t="str">
        <v/>
      </c>
      <c r="BJ654" s="2" t="str">
        <v/>
      </c>
    </row>
    <row r="655" spans="4:62">
      <c r="D655" s="2" t="str">
        <v/>
      </c>
      <c r="H655" s="2" t="str">
        <v/>
      </c>
      <c r="K655" s="2" t="str">
        <v/>
      </c>
      <c r="N655" s="2" t="str">
        <v/>
      </c>
      <c r="Q655" s="2" t="str">
        <v/>
      </c>
      <c r="U655" s="2" t="str">
        <v/>
      </c>
      <c r="W655" s="2" t="str">
        <v/>
      </c>
      <c r="AB655" s="2" t="str">
        <v/>
      </c>
      <c r="AE655" s="2" t="str">
        <v/>
      </c>
      <c r="AH655" s="2" t="str">
        <v/>
      </c>
      <c r="AK655" s="2" t="str">
        <v/>
      </c>
      <c r="AO655" s="2" t="str">
        <v/>
      </c>
      <c r="AV655" s="2" t="str">
        <v/>
      </c>
      <c r="BE655" s="2" t="str">
        <v/>
      </c>
      <c r="BJ655" s="2" t="str">
        <v/>
      </c>
    </row>
    <row r="656" spans="4:62">
      <c r="D656" s="2" t="str">
        <v/>
      </c>
      <c r="H656" s="2" t="str">
        <v/>
      </c>
      <c r="K656" s="2" t="str">
        <v/>
      </c>
      <c r="N656" s="2" t="str">
        <v/>
      </c>
      <c r="Q656" s="2" t="str">
        <v/>
      </c>
      <c r="U656" s="2" t="str">
        <v/>
      </c>
      <c r="W656" s="2" t="str">
        <v/>
      </c>
      <c r="AB656" s="2" t="str">
        <v/>
      </c>
      <c r="AE656" s="2" t="str">
        <v/>
      </c>
      <c r="AH656" s="2" t="str">
        <v/>
      </c>
      <c r="AK656" s="2" t="str">
        <v/>
      </c>
      <c r="AO656" s="2" t="str">
        <v/>
      </c>
      <c r="AV656" s="2" t="str">
        <v/>
      </c>
      <c r="BE656" s="2" t="str">
        <v/>
      </c>
      <c r="BJ656" s="2" t="str">
        <v/>
      </c>
    </row>
    <row r="657" spans="4:62">
      <c r="D657" s="2" t="str">
        <v/>
      </c>
      <c r="H657" s="2" t="str">
        <v/>
      </c>
      <c r="K657" s="2" t="str">
        <v/>
      </c>
      <c r="N657" s="2" t="str">
        <v/>
      </c>
      <c r="Q657" s="2" t="str">
        <v/>
      </c>
      <c r="U657" s="2" t="str">
        <v/>
      </c>
      <c r="W657" s="2" t="str">
        <v/>
      </c>
      <c r="AB657" s="2" t="str">
        <v/>
      </c>
      <c r="AE657" s="2" t="str">
        <v/>
      </c>
      <c r="AH657" s="2" t="str">
        <v/>
      </c>
      <c r="AK657" s="2" t="str">
        <v/>
      </c>
      <c r="AO657" s="2" t="str">
        <v/>
      </c>
      <c r="AV657" s="2" t="str">
        <v/>
      </c>
      <c r="BE657" s="2" t="str">
        <v/>
      </c>
      <c r="BJ657" s="2" t="str">
        <v/>
      </c>
    </row>
    <row r="658" spans="4:62">
      <c r="D658" s="2" t="str">
        <v/>
      </c>
      <c r="H658" s="2" t="str">
        <v/>
      </c>
      <c r="K658" s="2" t="str">
        <v/>
      </c>
      <c r="N658" s="2" t="str">
        <v/>
      </c>
      <c r="Q658" s="2" t="str">
        <v/>
      </c>
      <c r="U658" s="2" t="str">
        <v/>
      </c>
      <c r="W658" s="2" t="str">
        <v/>
      </c>
      <c r="AB658" s="2" t="str">
        <v/>
      </c>
      <c r="AE658" s="2" t="str">
        <v/>
      </c>
      <c r="AH658" s="2" t="str">
        <v/>
      </c>
      <c r="AK658" s="2" t="str">
        <v/>
      </c>
      <c r="AO658" s="2" t="str">
        <v/>
      </c>
      <c r="AV658" s="2" t="str">
        <v/>
      </c>
      <c r="BE658" s="2" t="str">
        <v/>
      </c>
      <c r="BJ658" s="2" t="str">
        <v/>
      </c>
    </row>
    <row r="659" spans="4:62">
      <c r="D659" s="2" t="str">
        <v/>
      </c>
      <c r="H659" s="2" t="str">
        <v/>
      </c>
      <c r="K659" s="2" t="str">
        <v/>
      </c>
      <c r="N659" s="2" t="str">
        <v/>
      </c>
      <c r="Q659" s="2" t="str">
        <v/>
      </c>
      <c r="U659" s="2" t="str">
        <v/>
      </c>
      <c r="W659" s="2" t="str">
        <v/>
      </c>
      <c r="AB659" s="2" t="str">
        <v/>
      </c>
      <c r="AE659" s="2" t="str">
        <v/>
      </c>
      <c r="AH659" s="2" t="str">
        <v/>
      </c>
      <c r="AK659" s="2" t="str">
        <v/>
      </c>
      <c r="AO659" s="2" t="str">
        <v/>
      </c>
      <c r="AV659" s="2" t="str">
        <v/>
      </c>
      <c r="BE659" s="2" t="str">
        <v/>
      </c>
      <c r="BJ659" s="2" t="str">
        <v/>
      </c>
    </row>
    <row r="660" spans="4:62">
      <c r="D660" s="2" t="str">
        <v/>
      </c>
      <c r="H660" s="2" t="str">
        <v/>
      </c>
      <c r="K660" s="2" t="str">
        <v/>
      </c>
      <c r="N660" s="2" t="str">
        <v/>
      </c>
      <c r="Q660" s="2" t="str">
        <v/>
      </c>
      <c r="U660" s="2" t="str">
        <v/>
      </c>
      <c r="W660" s="2" t="str">
        <v/>
      </c>
      <c r="AB660" s="2" t="str">
        <v/>
      </c>
      <c r="AE660" s="2" t="str">
        <v/>
      </c>
      <c r="AH660" s="2" t="str">
        <v/>
      </c>
      <c r="AK660" s="2" t="str">
        <v/>
      </c>
      <c r="AO660" s="2" t="str">
        <v/>
      </c>
      <c r="AV660" s="2" t="str">
        <v/>
      </c>
      <c r="BE660" s="2" t="str">
        <v/>
      </c>
      <c r="BJ660" s="2" t="str">
        <v/>
      </c>
    </row>
    <row r="661" spans="4:62">
      <c r="D661" s="2" t="str">
        <v/>
      </c>
      <c r="H661" s="2" t="str">
        <v/>
      </c>
      <c r="K661" s="2" t="str">
        <v/>
      </c>
      <c r="N661" s="2" t="str">
        <v/>
      </c>
      <c r="Q661" s="2" t="str">
        <v/>
      </c>
      <c r="U661" s="2" t="str">
        <v/>
      </c>
      <c r="W661" s="2" t="str">
        <v/>
      </c>
      <c r="AB661" s="2" t="str">
        <v/>
      </c>
      <c r="AE661" s="2" t="str">
        <v/>
      </c>
      <c r="AH661" s="2" t="str">
        <v/>
      </c>
      <c r="AK661" s="2" t="str">
        <v/>
      </c>
      <c r="AO661" s="2" t="str">
        <v/>
      </c>
      <c r="AV661" s="2" t="str">
        <v/>
      </c>
      <c r="BE661" s="2" t="str">
        <v/>
      </c>
      <c r="BJ661" s="2" t="str">
        <v/>
      </c>
    </row>
    <row r="662" spans="4:62">
      <c r="D662" s="2" t="str">
        <v/>
      </c>
      <c r="H662" s="2" t="str">
        <v/>
      </c>
      <c r="K662" s="2" t="str">
        <v/>
      </c>
      <c r="N662" s="2" t="str">
        <v/>
      </c>
      <c r="Q662" s="2" t="str">
        <v/>
      </c>
      <c r="U662" s="2" t="str">
        <v/>
      </c>
      <c r="W662" s="2" t="str">
        <v/>
      </c>
      <c r="AB662" s="2" t="str">
        <v/>
      </c>
      <c r="AE662" s="2" t="str">
        <v/>
      </c>
      <c r="AH662" s="2" t="str">
        <v/>
      </c>
      <c r="AK662" s="2" t="str">
        <v/>
      </c>
      <c r="AO662" s="2" t="str">
        <v/>
      </c>
      <c r="AV662" s="2" t="str">
        <v/>
      </c>
      <c r="BE662" s="2" t="str">
        <v/>
      </c>
      <c r="BJ662" s="2" t="str">
        <v/>
      </c>
    </row>
    <row r="663" spans="4:62">
      <c r="D663" s="2" t="str">
        <v/>
      </c>
      <c r="H663" s="2" t="str">
        <v/>
      </c>
      <c r="K663" s="2" t="str">
        <v/>
      </c>
      <c r="N663" s="2" t="str">
        <v/>
      </c>
      <c r="Q663" s="2" t="str">
        <v/>
      </c>
      <c r="U663" s="2" t="str">
        <v/>
      </c>
      <c r="W663" s="2" t="str">
        <v/>
      </c>
      <c r="AB663" s="2" t="str">
        <v/>
      </c>
      <c r="AE663" s="2" t="str">
        <v/>
      </c>
      <c r="AH663" s="2" t="str">
        <v/>
      </c>
      <c r="AK663" s="2" t="str">
        <v/>
      </c>
      <c r="AO663" s="2" t="str">
        <v/>
      </c>
      <c r="AV663" s="2" t="str">
        <v/>
      </c>
      <c r="BE663" s="2" t="str">
        <v/>
      </c>
      <c r="BJ663" s="2" t="str">
        <v/>
      </c>
    </row>
    <row r="664" spans="4:62">
      <c r="D664" s="2" t="str">
        <v/>
      </c>
      <c r="H664" s="2" t="str">
        <v/>
      </c>
      <c r="K664" s="2" t="str">
        <v/>
      </c>
      <c r="N664" s="2" t="str">
        <v/>
      </c>
      <c r="Q664" s="2" t="str">
        <v/>
      </c>
      <c r="U664" s="2" t="str">
        <v/>
      </c>
      <c r="W664" s="2" t="str">
        <v/>
      </c>
      <c r="AB664" s="2" t="str">
        <v/>
      </c>
      <c r="AE664" s="2" t="str">
        <v/>
      </c>
      <c r="AH664" s="2" t="str">
        <v/>
      </c>
      <c r="AK664" s="2" t="str">
        <v/>
      </c>
      <c r="AO664" s="2" t="str">
        <v/>
      </c>
      <c r="AV664" s="2" t="str">
        <v/>
      </c>
      <c r="BE664" s="2" t="str">
        <v/>
      </c>
      <c r="BJ664" s="2" t="str">
        <v/>
      </c>
    </row>
    <row r="665" spans="4:62">
      <c r="D665" s="2" t="str">
        <v/>
      </c>
      <c r="H665" s="2" t="str">
        <v/>
      </c>
      <c r="K665" s="2" t="str">
        <v/>
      </c>
      <c r="N665" s="2" t="str">
        <v/>
      </c>
      <c r="Q665" s="2" t="str">
        <v/>
      </c>
      <c r="U665" s="2" t="str">
        <v/>
      </c>
      <c r="W665" s="2" t="str">
        <v/>
      </c>
      <c r="AB665" s="2" t="str">
        <v/>
      </c>
      <c r="AE665" s="2" t="str">
        <v/>
      </c>
      <c r="AH665" s="2" t="str">
        <v/>
      </c>
      <c r="AK665" s="2" t="str">
        <v/>
      </c>
      <c r="AO665" s="2" t="str">
        <v/>
      </c>
      <c r="AV665" s="2" t="str">
        <v/>
      </c>
      <c r="BE665" s="2" t="str">
        <v/>
      </c>
      <c r="BJ665" s="2" t="str">
        <v/>
      </c>
    </row>
    <row r="666" spans="4:62">
      <c r="D666" s="2" t="str">
        <v/>
      </c>
      <c r="H666" s="2" t="str">
        <v/>
      </c>
      <c r="K666" s="2" t="str">
        <v/>
      </c>
      <c r="N666" s="2" t="str">
        <v/>
      </c>
      <c r="Q666" s="2" t="str">
        <v/>
      </c>
      <c r="U666" s="2" t="str">
        <v/>
      </c>
      <c r="W666" s="2" t="str">
        <v/>
      </c>
      <c r="AB666" s="2" t="str">
        <v/>
      </c>
      <c r="AE666" s="2" t="str">
        <v/>
      </c>
      <c r="AH666" s="2" t="str">
        <v/>
      </c>
      <c r="AK666" s="2" t="str">
        <v/>
      </c>
      <c r="AO666" s="2" t="str">
        <v/>
      </c>
      <c r="AV666" s="2" t="str">
        <v/>
      </c>
      <c r="BE666" s="2" t="str">
        <v/>
      </c>
      <c r="BJ666" s="2" t="str">
        <v/>
      </c>
    </row>
    <row r="667" spans="4:62">
      <c r="D667" s="2" t="str">
        <v/>
      </c>
      <c r="H667" s="2" t="str">
        <v/>
      </c>
      <c r="K667" s="2" t="str">
        <v/>
      </c>
      <c r="N667" s="2" t="str">
        <v/>
      </c>
      <c r="Q667" s="2" t="str">
        <v/>
      </c>
      <c r="U667" s="2" t="str">
        <v/>
      </c>
      <c r="W667" s="2" t="str">
        <v/>
      </c>
      <c r="AB667" s="2" t="str">
        <v/>
      </c>
      <c r="AE667" s="2" t="str">
        <v/>
      </c>
      <c r="AH667" s="2" t="str">
        <v/>
      </c>
      <c r="AK667" s="2" t="str">
        <v/>
      </c>
      <c r="AO667" s="2" t="str">
        <v/>
      </c>
      <c r="AV667" s="2" t="str">
        <v/>
      </c>
      <c r="BE667" s="2" t="str">
        <v/>
      </c>
      <c r="BJ667" s="2" t="str">
        <v/>
      </c>
    </row>
    <row r="668" spans="4:62">
      <c r="D668" s="2" t="str">
        <v/>
      </c>
      <c r="H668" s="2" t="str">
        <v/>
      </c>
      <c r="K668" s="2" t="str">
        <v/>
      </c>
      <c r="N668" s="2" t="str">
        <v/>
      </c>
      <c r="Q668" s="2" t="str">
        <v/>
      </c>
      <c r="U668" s="2" t="str">
        <v/>
      </c>
      <c r="W668" s="2" t="str">
        <v/>
      </c>
      <c r="AB668" s="2" t="str">
        <v/>
      </c>
      <c r="AE668" s="2" t="str">
        <v/>
      </c>
      <c r="AH668" s="2" t="str">
        <v/>
      </c>
      <c r="AK668" s="2" t="str">
        <v/>
      </c>
      <c r="AO668" s="2" t="str">
        <v/>
      </c>
      <c r="AV668" s="2" t="str">
        <v/>
      </c>
      <c r="BE668" s="2" t="str">
        <v/>
      </c>
      <c r="BJ668" s="2" t="str">
        <v/>
      </c>
    </row>
    <row r="669" spans="4:62">
      <c r="D669" s="2" t="str">
        <v/>
      </c>
      <c r="H669" s="2" t="str">
        <v/>
      </c>
      <c r="K669" s="2" t="str">
        <v/>
      </c>
      <c r="N669" s="2" t="str">
        <v/>
      </c>
      <c r="Q669" s="2" t="str">
        <v/>
      </c>
      <c r="U669" s="2" t="str">
        <v/>
      </c>
      <c r="W669" s="2" t="str">
        <v/>
      </c>
      <c r="AB669" s="2" t="str">
        <v/>
      </c>
      <c r="AE669" s="2" t="str">
        <v/>
      </c>
      <c r="AH669" s="2" t="str">
        <v/>
      </c>
      <c r="AK669" s="2" t="str">
        <v/>
      </c>
      <c r="AO669" s="2" t="str">
        <v/>
      </c>
      <c r="AV669" s="2" t="str">
        <v/>
      </c>
      <c r="BE669" s="2" t="str">
        <v/>
      </c>
      <c r="BJ669" s="2" t="str">
        <v/>
      </c>
    </row>
    <row r="670" spans="4:62">
      <c r="D670" s="2" t="str">
        <v/>
      </c>
      <c r="H670" s="2" t="str">
        <v/>
      </c>
      <c r="K670" s="2" t="str">
        <v/>
      </c>
      <c r="N670" s="2" t="str">
        <v/>
      </c>
      <c r="Q670" s="2" t="str">
        <v/>
      </c>
      <c r="U670" s="2" t="str">
        <v/>
      </c>
      <c r="W670" s="2" t="str">
        <v/>
      </c>
      <c r="AB670" s="2" t="str">
        <v/>
      </c>
      <c r="AE670" s="2" t="str">
        <v/>
      </c>
      <c r="AH670" s="2" t="str">
        <v/>
      </c>
      <c r="AK670" s="2" t="str">
        <v/>
      </c>
      <c r="AO670" s="2" t="str">
        <v/>
      </c>
      <c r="AV670" s="2" t="str">
        <v/>
      </c>
      <c r="BE670" s="2" t="str">
        <v/>
      </c>
      <c r="BJ670" s="2" t="str">
        <v/>
      </c>
    </row>
    <row r="671" spans="4:62">
      <c r="D671" s="2" t="str">
        <v/>
      </c>
      <c r="H671" s="2" t="str">
        <v/>
      </c>
      <c r="K671" s="2" t="str">
        <v/>
      </c>
      <c r="N671" s="2" t="str">
        <v/>
      </c>
      <c r="Q671" s="2" t="str">
        <v/>
      </c>
      <c r="U671" s="2" t="str">
        <v/>
      </c>
      <c r="W671" s="2" t="str">
        <v/>
      </c>
      <c r="AB671" s="2" t="str">
        <v/>
      </c>
      <c r="AE671" s="2" t="str">
        <v/>
      </c>
      <c r="AH671" s="2" t="str">
        <v/>
      </c>
      <c r="AK671" s="2" t="str">
        <v/>
      </c>
      <c r="AO671" s="2" t="str">
        <v/>
      </c>
      <c r="AV671" s="2" t="str">
        <v/>
      </c>
      <c r="BE671" s="2" t="str">
        <v/>
      </c>
      <c r="BJ671" s="2" t="str">
        <v/>
      </c>
    </row>
    <row r="672" spans="4:62">
      <c r="D672" s="2" t="str">
        <v/>
      </c>
      <c r="H672" s="2" t="str">
        <v/>
      </c>
      <c r="K672" s="2" t="str">
        <v/>
      </c>
      <c r="N672" s="2" t="str">
        <v/>
      </c>
      <c r="Q672" s="2" t="str">
        <v/>
      </c>
      <c r="U672" s="2" t="str">
        <v/>
      </c>
      <c r="W672" s="2" t="str">
        <v/>
      </c>
      <c r="AB672" s="2" t="str">
        <v/>
      </c>
      <c r="AE672" s="2" t="str">
        <v/>
      </c>
      <c r="AH672" s="2" t="str">
        <v/>
      </c>
      <c r="AK672" s="2" t="str">
        <v/>
      </c>
      <c r="AO672" s="2" t="str">
        <v/>
      </c>
      <c r="AV672" s="2" t="str">
        <v/>
      </c>
      <c r="BE672" s="2" t="str">
        <v/>
      </c>
      <c r="BJ672" s="2" t="str">
        <v/>
      </c>
    </row>
    <row r="673" spans="4:62">
      <c r="D673" s="2" t="str">
        <v/>
      </c>
      <c r="H673" s="2" t="str">
        <v/>
      </c>
      <c r="K673" s="2" t="str">
        <v/>
      </c>
      <c r="N673" s="2" t="str">
        <v/>
      </c>
      <c r="Q673" s="2" t="str">
        <v/>
      </c>
      <c r="U673" s="2" t="str">
        <v/>
      </c>
      <c r="W673" s="2" t="str">
        <v/>
      </c>
      <c r="AB673" s="2" t="str">
        <v/>
      </c>
      <c r="AE673" s="2" t="str">
        <v/>
      </c>
      <c r="AH673" s="2" t="str">
        <v/>
      </c>
      <c r="AK673" s="2" t="str">
        <v/>
      </c>
      <c r="AO673" s="2" t="str">
        <v/>
      </c>
      <c r="AV673" s="2" t="str">
        <v/>
      </c>
      <c r="BE673" s="2" t="str">
        <v/>
      </c>
      <c r="BJ673" s="2" t="str">
        <v/>
      </c>
    </row>
    <row r="674" spans="4:62">
      <c r="D674" s="2" t="str">
        <v/>
      </c>
      <c r="H674" s="2" t="str">
        <v/>
      </c>
      <c r="K674" s="2" t="str">
        <v/>
      </c>
      <c r="N674" s="2" t="str">
        <v/>
      </c>
      <c r="Q674" s="2" t="str">
        <v/>
      </c>
      <c r="U674" s="2" t="str">
        <v/>
      </c>
      <c r="W674" s="2" t="str">
        <v/>
      </c>
      <c r="AB674" s="2" t="str">
        <v/>
      </c>
      <c r="AE674" s="2" t="str">
        <v/>
      </c>
      <c r="AH674" s="2" t="str">
        <v/>
      </c>
      <c r="AK674" s="2" t="str">
        <v/>
      </c>
      <c r="AO674" s="2" t="str">
        <v/>
      </c>
      <c r="AV674" s="2" t="str">
        <v/>
      </c>
      <c r="BE674" s="2" t="str">
        <v/>
      </c>
      <c r="BJ674" s="2" t="str">
        <v/>
      </c>
    </row>
    <row r="675" spans="4:62">
      <c r="D675" s="2" t="str">
        <v/>
      </c>
      <c r="H675" s="2" t="str">
        <v/>
      </c>
      <c r="K675" s="2" t="str">
        <v/>
      </c>
      <c r="N675" s="2" t="str">
        <v/>
      </c>
      <c r="Q675" s="2" t="str">
        <v/>
      </c>
      <c r="U675" s="2" t="str">
        <v/>
      </c>
      <c r="W675" s="2" t="str">
        <v/>
      </c>
      <c r="AB675" s="2" t="str">
        <v/>
      </c>
      <c r="AE675" s="2" t="str">
        <v/>
      </c>
      <c r="AH675" s="2" t="str">
        <v/>
      </c>
      <c r="AK675" s="2" t="str">
        <v/>
      </c>
      <c r="AO675" s="2" t="str">
        <v/>
      </c>
      <c r="AV675" s="2" t="str">
        <v/>
      </c>
      <c r="BE675" s="2" t="str">
        <v/>
      </c>
      <c r="BJ675" s="2" t="str">
        <v/>
      </c>
    </row>
    <row r="676" spans="4:62">
      <c r="D676" s="2" t="str">
        <v/>
      </c>
      <c r="H676" s="2" t="str">
        <v/>
      </c>
      <c r="K676" s="2" t="str">
        <v/>
      </c>
      <c r="N676" s="2" t="str">
        <v/>
      </c>
      <c r="Q676" s="2" t="str">
        <v/>
      </c>
      <c r="U676" s="2" t="str">
        <v/>
      </c>
      <c r="W676" s="2" t="str">
        <v/>
      </c>
      <c r="AB676" s="2" t="str">
        <v/>
      </c>
      <c r="AE676" s="2" t="str">
        <v/>
      </c>
      <c r="AH676" s="2" t="str">
        <v/>
      </c>
      <c r="AK676" s="2" t="str">
        <v/>
      </c>
      <c r="AO676" s="2" t="str">
        <v/>
      </c>
      <c r="AV676" s="2" t="str">
        <v/>
      </c>
      <c r="BE676" s="2" t="str">
        <v/>
      </c>
      <c r="BJ676" s="2" t="str">
        <v/>
      </c>
    </row>
    <row r="677" spans="4:62">
      <c r="D677" s="2" t="str">
        <v/>
      </c>
      <c r="H677" s="2" t="str">
        <v/>
      </c>
      <c r="K677" s="2" t="str">
        <v/>
      </c>
      <c r="N677" s="2" t="str">
        <v/>
      </c>
      <c r="Q677" s="2" t="str">
        <v/>
      </c>
      <c r="U677" s="2" t="str">
        <v/>
      </c>
      <c r="W677" s="2" t="str">
        <v/>
      </c>
      <c r="AB677" s="2" t="str">
        <v/>
      </c>
      <c r="AE677" s="2" t="str">
        <v/>
      </c>
      <c r="AH677" s="2" t="str">
        <v/>
      </c>
      <c r="AK677" s="2" t="str">
        <v/>
      </c>
      <c r="AO677" s="2" t="str">
        <v/>
      </c>
      <c r="AV677" s="2" t="str">
        <v/>
      </c>
      <c r="BE677" s="2" t="str">
        <v/>
      </c>
      <c r="BJ677" s="2" t="str">
        <v/>
      </c>
    </row>
    <row r="678" spans="4:62">
      <c r="D678" s="2" t="str">
        <v/>
      </c>
      <c r="H678" s="2" t="str">
        <v/>
      </c>
      <c r="K678" s="2" t="str">
        <v/>
      </c>
      <c r="N678" s="2" t="str">
        <v/>
      </c>
      <c r="Q678" s="2" t="str">
        <v/>
      </c>
      <c r="U678" s="2" t="str">
        <v/>
      </c>
      <c r="W678" s="2" t="str">
        <v/>
      </c>
      <c r="AB678" s="2" t="str">
        <v/>
      </c>
      <c r="AE678" s="2" t="str">
        <v/>
      </c>
      <c r="AH678" s="2" t="str">
        <v/>
      </c>
      <c r="AK678" s="2" t="str">
        <v/>
      </c>
      <c r="AO678" s="2" t="str">
        <v/>
      </c>
      <c r="AV678" s="2" t="str">
        <v/>
      </c>
      <c r="BE678" s="2" t="str">
        <v/>
      </c>
      <c r="BJ678" s="2" t="str">
        <v/>
      </c>
    </row>
    <row r="679" spans="4:62">
      <c r="D679" s="2" t="str">
        <v/>
      </c>
      <c r="H679" s="2" t="str">
        <v/>
      </c>
      <c r="K679" s="2" t="str">
        <v/>
      </c>
      <c r="N679" s="2" t="str">
        <v/>
      </c>
      <c r="Q679" s="2" t="str">
        <v/>
      </c>
      <c r="U679" s="2" t="str">
        <v/>
      </c>
      <c r="W679" s="2" t="str">
        <v/>
      </c>
      <c r="AB679" s="2" t="str">
        <v/>
      </c>
      <c r="AE679" s="2" t="str">
        <v/>
      </c>
      <c r="AH679" s="2" t="str">
        <v/>
      </c>
      <c r="AK679" s="2" t="str">
        <v/>
      </c>
      <c r="AO679" s="2" t="str">
        <v/>
      </c>
      <c r="AV679" s="2" t="str">
        <v/>
      </c>
      <c r="BE679" s="2" t="str">
        <v/>
      </c>
      <c r="BJ679" s="2" t="str">
        <v/>
      </c>
    </row>
    <row r="680" spans="4:62">
      <c r="D680" s="2" t="str">
        <v/>
      </c>
      <c r="H680" s="2" t="str">
        <v/>
      </c>
      <c r="K680" s="2" t="str">
        <v/>
      </c>
      <c r="N680" s="2" t="str">
        <v/>
      </c>
      <c r="Q680" s="2" t="str">
        <v/>
      </c>
      <c r="U680" s="2" t="str">
        <v/>
      </c>
      <c r="W680" s="2" t="str">
        <v/>
      </c>
      <c r="AB680" s="2" t="str">
        <v/>
      </c>
      <c r="AE680" s="2" t="str">
        <v/>
      </c>
      <c r="AH680" s="2" t="str">
        <v/>
      </c>
      <c r="AK680" s="2" t="str">
        <v/>
      </c>
      <c r="AO680" s="2" t="str">
        <v/>
      </c>
      <c r="AV680" s="2" t="str">
        <v/>
      </c>
      <c r="BE680" s="2" t="str">
        <v/>
      </c>
      <c r="BJ680" s="2" t="str">
        <v/>
      </c>
    </row>
    <row r="681" spans="4:62">
      <c r="D681" s="2" t="str">
        <v/>
      </c>
      <c r="H681" s="2" t="str">
        <v/>
      </c>
      <c r="K681" s="2" t="str">
        <v/>
      </c>
      <c r="N681" s="2" t="str">
        <v/>
      </c>
      <c r="Q681" s="2" t="str">
        <v/>
      </c>
      <c r="U681" s="2" t="str">
        <v/>
      </c>
      <c r="W681" s="2" t="str">
        <v/>
      </c>
      <c r="AB681" s="2" t="str">
        <v/>
      </c>
      <c r="AE681" s="2" t="str">
        <v/>
      </c>
      <c r="AH681" s="2" t="str">
        <v/>
      </c>
      <c r="AK681" s="2" t="str">
        <v/>
      </c>
      <c r="AO681" s="2" t="str">
        <v/>
      </c>
      <c r="AV681" s="2" t="str">
        <v/>
      </c>
      <c r="BE681" s="2" t="str">
        <v/>
      </c>
      <c r="BJ681" s="2" t="str">
        <v/>
      </c>
    </row>
    <row r="682" spans="4:62">
      <c r="D682" s="2" t="str">
        <v/>
      </c>
      <c r="H682" s="2" t="str">
        <v/>
      </c>
      <c r="K682" s="2" t="str">
        <v/>
      </c>
      <c r="N682" s="2" t="str">
        <v/>
      </c>
      <c r="Q682" s="2" t="str">
        <v/>
      </c>
      <c r="U682" s="2" t="str">
        <v/>
      </c>
      <c r="W682" s="2" t="str">
        <v/>
      </c>
      <c r="AB682" s="2" t="str">
        <v/>
      </c>
      <c r="AE682" s="2" t="str">
        <v/>
      </c>
      <c r="AH682" s="2" t="str">
        <v/>
      </c>
      <c r="AK682" s="2" t="str">
        <v/>
      </c>
      <c r="AO682" s="2" t="str">
        <v/>
      </c>
      <c r="AV682" s="2" t="str">
        <v/>
      </c>
      <c r="BE682" s="2" t="str">
        <v/>
      </c>
      <c r="BJ682" s="2" t="str">
        <v/>
      </c>
    </row>
    <row r="683" spans="4:62">
      <c r="D683" s="2" t="str">
        <v/>
      </c>
      <c r="H683" s="2" t="str">
        <v/>
      </c>
      <c r="K683" s="2" t="str">
        <v/>
      </c>
      <c r="N683" s="2" t="str">
        <v/>
      </c>
      <c r="Q683" s="2" t="str">
        <v/>
      </c>
      <c r="U683" s="2" t="str">
        <v/>
      </c>
      <c r="W683" s="2" t="str">
        <v/>
      </c>
      <c r="AB683" s="2" t="str">
        <v/>
      </c>
      <c r="AE683" s="2" t="str">
        <v/>
      </c>
      <c r="AH683" s="2" t="str">
        <v/>
      </c>
      <c r="AK683" s="2" t="str">
        <v/>
      </c>
      <c r="AO683" s="2" t="str">
        <v/>
      </c>
      <c r="AV683" s="2" t="str">
        <v/>
      </c>
      <c r="BE683" s="2" t="str">
        <v/>
      </c>
      <c r="BJ683" s="2" t="str">
        <v/>
      </c>
    </row>
    <row r="684" spans="4:62">
      <c r="D684" s="2" t="str">
        <v/>
      </c>
      <c r="H684" s="2" t="str">
        <v/>
      </c>
      <c r="K684" s="2" t="str">
        <v/>
      </c>
      <c r="N684" s="2" t="str">
        <v/>
      </c>
      <c r="Q684" s="2" t="str">
        <v/>
      </c>
      <c r="U684" s="2" t="str">
        <v/>
      </c>
      <c r="W684" s="2" t="str">
        <v/>
      </c>
      <c r="AB684" s="2" t="str">
        <v/>
      </c>
      <c r="AE684" s="2" t="str">
        <v/>
      </c>
      <c r="AH684" s="2" t="str">
        <v/>
      </c>
      <c r="AK684" s="2" t="str">
        <v/>
      </c>
      <c r="AO684" s="2" t="str">
        <v/>
      </c>
      <c r="AV684" s="2" t="str">
        <v/>
      </c>
      <c r="BE684" s="2" t="str">
        <v/>
      </c>
      <c r="BJ684" s="2" t="str">
        <v/>
      </c>
    </row>
    <row r="685" spans="4:62">
      <c r="D685" s="2" t="str">
        <v/>
      </c>
      <c r="H685" s="2" t="str">
        <v/>
      </c>
      <c r="K685" s="2" t="str">
        <v/>
      </c>
      <c r="N685" s="2" t="str">
        <v/>
      </c>
      <c r="Q685" s="2" t="str">
        <v/>
      </c>
      <c r="U685" s="2" t="str">
        <v/>
      </c>
      <c r="W685" s="2" t="str">
        <v/>
      </c>
      <c r="AB685" s="2" t="str">
        <v/>
      </c>
      <c r="AE685" s="2" t="str">
        <v/>
      </c>
      <c r="AH685" s="2" t="str">
        <v/>
      </c>
      <c r="AK685" s="2" t="str">
        <v/>
      </c>
      <c r="AO685" s="2" t="str">
        <v/>
      </c>
      <c r="AV685" s="2" t="str">
        <v/>
      </c>
      <c r="BE685" s="2" t="str">
        <v/>
      </c>
      <c r="BJ685" s="2" t="str">
        <v/>
      </c>
    </row>
    <row r="686" spans="4:62">
      <c r="D686" s="2" t="str">
        <v/>
      </c>
      <c r="H686" s="2" t="str">
        <v/>
      </c>
      <c r="K686" s="2" t="str">
        <v/>
      </c>
      <c r="N686" s="2" t="str">
        <v/>
      </c>
      <c r="Q686" s="2" t="str">
        <v/>
      </c>
      <c r="U686" s="2" t="str">
        <v/>
      </c>
      <c r="W686" s="2" t="str">
        <v/>
      </c>
      <c r="AB686" s="2" t="str">
        <v/>
      </c>
      <c r="AE686" s="2" t="str">
        <v/>
      </c>
      <c r="AH686" s="2" t="str">
        <v/>
      </c>
      <c r="AK686" s="2" t="str">
        <v/>
      </c>
      <c r="AO686" s="2" t="str">
        <v/>
      </c>
      <c r="AV686" s="2" t="str">
        <v/>
      </c>
      <c r="BE686" s="2" t="str">
        <v/>
      </c>
      <c r="BJ686" s="2" t="str">
        <v/>
      </c>
    </row>
    <row r="687" spans="4:62">
      <c r="D687" s="2" t="str">
        <v/>
      </c>
      <c r="H687" s="2" t="str">
        <v/>
      </c>
      <c r="K687" s="2" t="str">
        <v/>
      </c>
      <c r="N687" s="2" t="str">
        <v/>
      </c>
      <c r="Q687" s="2" t="str">
        <v/>
      </c>
      <c r="U687" s="2" t="str">
        <v/>
      </c>
      <c r="W687" s="2" t="str">
        <v/>
      </c>
      <c r="AB687" s="2" t="str">
        <v/>
      </c>
      <c r="AE687" s="2" t="str">
        <v/>
      </c>
      <c r="AH687" s="2" t="str">
        <v/>
      </c>
      <c r="AK687" s="2" t="str">
        <v/>
      </c>
      <c r="AO687" s="2" t="str">
        <v/>
      </c>
      <c r="AV687" s="2" t="str">
        <v/>
      </c>
      <c r="BE687" s="2" t="str">
        <v/>
      </c>
      <c r="BJ687" s="2" t="str">
        <v/>
      </c>
    </row>
    <row r="688" spans="4:62">
      <c r="D688" s="2" t="str">
        <v/>
      </c>
      <c r="H688" s="2" t="str">
        <v/>
      </c>
      <c r="K688" s="2" t="str">
        <v/>
      </c>
      <c r="N688" s="2" t="str">
        <v/>
      </c>
      <c r="Q688" s="2" t="str">
        <v/>
      </c>
      <c r="U688" s="2" t="str">
        <v/>
      </c>
      <c r="W688" s="2" t="str">
        <v/>
      </c>
      <c r="AB688" s="2" t="str">
        <v/>
      </c>
      <c r="AE688" s="2" t="str">
        <v/>
      </c>
      <c r="AH688" s="2" t="str">
        <v/>
      </c>
      <c r="AK688" s="2" t="str">
        <v/>
      </c>
      <c r="AO688" s="2" t="str">
        <v/>
      </c>
      <c r="AV688" s="2" t="str">
        <v/>
      </c>
      <c r="BE688" s="2" t="str">
        <v/>
      </c>
      <c r="BJ688" s="2" t="str">
        <v/>
      </c>
    </row>
    <row r="689" spans="4:62">
      <c r="D689" s="2" t="str">
        <v/>
      </c>
      <c r="H689" s="2" t="str">
        <v/>
      </c>
      <c r="K689" s="2" t="str">
        <v/>
      </c>
      <c r="N689" s="2" t="str">
        <v/>
      </c>
      <c r="Q689" s="2" t="str">
        <v/>
      </c>
      <c r="U689" s="2" t="str">
        <v/>
      </c>
      <c r="W689" s="2" t="str">
        <v/>
      </c>
      <c r="AB689" s="2" t="str">
        <v/>
      </c>
      <c r="AE689" s="2" t="str">
        <v/>
      </c>
      <c r="AH689" s="2" t="str">
        <v/>
      </c>
      <c r="AK689" s="2" t="str">
        <v/>
      </c>
      <c r="AO689" s="2" t="str">
        <v/>
      </c>
      <c r="AV689" s="2" t="str">
        <v/>
      </c>
      <c r="BE689" s="2" t="str">
        <v/>
      </c>
      <c r="BJ689" s="2" t="str">
        <v/>
      </c>
    </row>
    <row r="690" spans="4:62">
      <c r="D690" s="2" t="str">
        <v/>
      </c>
      <c r="H690" s="2" t="str">
        <v/>
      </c>
      <c r="K690" s="2" t="str">
        <v/>
      </c>
      <c r="N690" s="2" t="str">
        <v/>
      </c>
      <c r="Q690" s="2" t="str">
        <v/>
      </c>
      <c r="U690" s="2" t="str">
        <v/>
      </c>
      <c r="W690" s="2" t="str">
        <v/>
      </c>
      <c r="AB690" s="2" t="str">
        <v/>
      </c>
      <c r="AE690" s="2" t="str">
        <v/>
      </c>
      <c r="AH690" s="2" t="str">
        <v/>
      </c>
      <c r="AK690" s="2" t="str">
        <v/>
      </c>
      <c r="AO690" s="2" t="str">
        <v/>
      </c>
      <c r="AV690" s="2" t="str">
        <v/>
      </c>
      <c r="BE690" s="2" t="str">
        <v/>
      </c>
      <c r="BJ690" s="2" t="str">
        <v/>
      </c>
    </row>
    <row r="691" spans="4:62">
      <c r="D691" s="2" t="str">
        <v/>
      </c>
      <c r="H691" s="2" t="str">
        <v/>
      </c>
      <c r="K691" s="2" t="str">
        <v/>
      </c>
      <c r="N691" s="2" t="str">
        <v/>
      </c>
      <c r="Q691" s="2" t="str">
        <v/>
      </c>
      <c r="U691" s="2" t="str">
        <v/>
      </c>
      <c r="W691" s="2" t="str">
        <v/>
      </c>
      <c r="AB691" s="2" t="str">
        <v/>
      </c>
      <c r="AE691" s="2" t="str">
        <v/>
      </c>
      <c r="AH691" s="2" t="str">
        <v/>
      </c>
      <c r="AK691" s="2" t="str">
        <v/>
      </c>
      <c r="AO691" s="2" t="str">
        <v/>
      </c>
      <c r="AV691" s="2" t="str">
        <v/>
      </c>
      <c r="BE691" s="2" t="str">
        <v/>
      </c>
      <c r="BJ691" s="2" t="str">
        <v/>
      </c>
    </row>
    <row r="692" spans="4:62">
      <c r="D692" s="2" t="str">
        <v/>
      </c>
      <c r="H692" s="2" t="str">
        <v/>
      </c>
      <c r="K692" s="2" t="str">
        <v/>
      </c>
      <c r="N692" s="2" t="str">
        <v/>
      </c>
      <c r="Q692" s="2" t="str">
        <v/>
      </c>
      <c r="U692" s="2" t="str">
        <v/>
      </c>
      <c r="W692" s="2" t="str">
        <v/>
      </c>
      <c r="AB692" s="2" t="str">
        <v/>
      </c>
      <c r="AE692" s="2" t="str">
        <v/>
      </c>
      <c r="AH692" s="2" t="str">
        <v/>
      </c>
      <c r="AK692" s="2" t="str">
        <v/>
      </c>
      <c r="AO692" s="2" t="str">
        <v/>
      </c>
      <c r="AV692" s="2" t="str">
        <v/>
      </c>
      <c r="BE692" s="2" t="str">
        <v/>
      </c>
      <c r="BJ692" s="2" t="str">
        <v/>
      </c>
    </row>
    <row r="693" spans="4:62">
      <c r="D693" s="2" t="str">
        <v/>
      </c>
      <c r="H693" s="2" t="str">
        <v/>
      </c>
      <c r="K693" s="2" t="str">
        <v/>
      </c>
      <c r="N693" s="2" t="str">
        <v/>
      </c>
      <c r="Q693" s="2" t="str">
        <v/>
      </c>
      <c r="U693" s="2" t="str">
        <v/>
      </c>
      <c r="W693" s="2" t="str">
        <v/>
      </c>
      <c r="AB693" s="2" t="str">
        <v/>
      </c>
      <c r="AE693" s="2" t="str">
        <v/>
      </c>
      <c r="AH693" s="2" t="str">
        <v/>
      </c>
      <c r="AK693" s="2" t="str">
        <v/>
      </c>
      <c r="AO693" s="2" t="str">
        <v/>
      </c>
      <c r="AV693" s="2" t="str">
        <v/>
      </c>
      <c r="BE693" s="2" t="str">
        <v/>
      </c>
      <c r="BJ693" s="2" t="str">
        <v/>
      </c>
    </row>
    <row r="694" spans="4:62">
      <c r="D694" s="2" t="str">
        <v/>
      </c>
      <c r="H694" s="2" t="str">
        <v/>
      </c>
      <c r="K694" s="2" t="str">
        <v/>
      </c>
      <c r="N694" s="2" t="str">
        <v/>
      </c>
      <c r="Q694" s="2" t="str">
        <v/>
      </c>
      <c r="U694" s="2" t="str">
        <v/>
      </c>
      <c r="W694" s="2" t="str">
        <v/>
      </c>
      <c r="AB694" s="2" t="str">
        <v/>
      </c>
      <c r="AE694" s="2" t="str">
        <v/>
      </c>
      <c r="AH694" s="2" t="str">
        <v/>
      </c>
      <c r="AK694" s="2" t="str">
        <v/>
      </c>
      <c r="AO694" s="2" t="str">
        <v/>
      </c>
      <c r="AV694" s="2" t="str">
        <v/>
      </c>
      <c r="BE694" s="2" t="str">
        <v/>
      </c>
      <c r="BJ694" s="2" t="str">
        <v/>
      </c>
    </row>
    <row r="695" spans="4:62">
      <c r="D695" s="2" t="str">
        <v/>
      </c>
      <c r="H695" s="2" t="str">
        <v/>
      </c>
      <c r="K695" s="2" t="str">
        <v/>
      </c>
      <c r="N695" s="2" t="str">
        <v/>
      </c>
      <c r="Q695" s="2" t="str">
        <v/>
      </c>
      <c r="U695" s="2" t="str">
        <v/>
      </c>
      <c r="W695" s="2" t="str">
        <v/>
      </c>
      <c r="AB695" s="2" t="str">
        <v/>
      </c>
      <c r="AE695" s="2" t="str">
        <v/>
      </c>
      <c r="AH695" s="2" t="str">
        <v/>
      </c>
      <c r="AK695" s="2" t="str">
        <v/>
      </c>
      <c r="AO695" s="2" t="str">
        <v/>
      </c>
      <c r="AV695" s="2" t="str">
        <v/>
      </c>
      <c r="BE695" s="2" t="str">
        <v/>
      </c>
      <c r="BJ695" s="2" t="str">
        <v/>
      </c>
    </row>
    <row r="696" spans="4:62">
      <c r="D696" s="2" t="str">
        <v/>
      </c>
      <c r="H696" s="2" t="str">
        <v/>
      </c>
      <c r="K696" s="2" t="str">
        <v/>
      </c>
      <c r="N696" s="2" t="str">
        <v/>
      </c>
      <c r="Q696" s="2" t="str">
        <v/>
      </c>
      <c r="U696" s="2" t="str">
        <v/>
      </c>
      <c r="W696" s="2" t="str">
        <v/>
      </c>
      <c r="AB696" s="2" t="str">
        <v/>
      </c>
      <c r="AE696" s="2" t="str">
        <v/>
      </c>
      <c r="AH696" s="2" t="str">
        <v/>
      </c>
      <c r="AK696" s="2" t="str">
        <v/>
      </c>
      <c r="AO696" s="2" t="str">
        <v/>
      </c>
      <c r="AV696" s="2" t="str">
        <v/>
      </c>
      <c r="BE696" s="2" t="str">
        <v/>
      </c>
      <c r="BJ696" s="2" t="str">
        <v/>
      </c>
    </row>
    <row r="697" spans="4:62">
      <c r="D697" s="2" t="str">
        <v/>
      </c>
      <c r="H697" s="2" t="str">
        <v/>
      </c>
      <c r="K697" s="2" t="str">
        <v/>
      </c>
      <c r="N697" s="2" t="str">
        <v/>
      </c>
      <c r="Q697" s="2" t="str">
        <v/>
      </c>
      <c r="U697" s="2" t="str">
        <v/>
      </c>
      <c r="W697" s="2" t="str">
        <v/>
      </c>
      <c r="AB697" s="2" t="str">
        <v/>
      </c>
      <c r="AE697" s="2" t="str">
        <v/>
      </c>
      <c r="AH697" s="2" t="str">
        <v/>
      </c>
      <c r="AK697" s="2" t="str">
        <v/>
      </c>
      <c r="AO697" s="2" t="str">
        <v/>
      </c>
      <c r="AV697" s="2" t="str">
        <v/>
      </c>
      <c r="BE697" s="2" t="str">
        <v/>
      </c>
      <c r="BJ697" s="2" t="str">
        <v/>
      </c>
    </row>
    <row r="698" spans="4:62">
      <c r="D698" s="2" t="str">
        <v/>
      </c>
      <c r="H698" s="2" t="str">
        <v/>
      </c>
      <c r="K698" s="2" t="str">
        <v/>
      </c>
      <c r="N698" s="2" t="str">
        <v/>
      </c>
      <c r="Q698" s="2" t="str">
        <v/>
      </c>
      <c r="U698" s="2" t="str">
        <v/>
      </c>
      <c r="W698" s="2" t="str">
        <v/>
      </c>
      <c r="AB698" s="2" t="str">
        <v/>
      </c>
      <c r="AE698" s="2" t="str">
        <v/>
      </c>
      <c r="AH698" s="2" t="str">
        <v/>
      </c>
      <c r="AK698" s="2" t="str">
        <v/>
      </c>
      <c r="AO698" s="2" t="str">
        <v/>
      </c>
      <c r="AV698" s="2" t="str">
        <v/>
      </c>
      <c r="BE698" s="2" t="str">
        <v/>
      </c>
      <c r="BJ698" s="2" t="str">
        <v/>
      </c>
    </row>
    <row r="699" spans="4:62">
      <c r="D699" s="2" t="str">
        <v/>
      </c>
      <c r="H699" s="2" t="str">
        <v/>
      </c>
      <c r="K699" s="2" t="str">
        <v/>
      </c>
      <c r="N699" s="2" t="str">
        <v/>
      </c>
      <c r="Q699" s="2" t="str">
        <v/>
      </c>
      <c r="U699" s="2" t="str">
        <v/>
      </c>
      <c r="W699" s="2" t="str">
        <v/>
      </c>
      <c r="AB699" s="2" t="str">
        <v/>
      </c>
      <c r="AE699" s="2" t="str">
        <v/>
      </c>
      <c r="AH699" s="2" t="str">
        <v/>
      </c>
      <c r="AK699" s="2" t="str">
        <v/>
      </c>
      <c r="AO699" s="2" t="str">
        <v/>
      </c>
      <c r="AV699" s="2" t="str">
        <v/>
      </c>
      <c r="BE699" s="2" t="str">
        <v/>
      </c>
      <c r="BJ699" s="2" t="str">
        <v/>
      </c>
    </row>
    <row r="700" spans="4:62">
      <c r="D700" s="2" t="str">
        <v/>
      </c>
      <c r="H700" s="2" t="str">
        <v/>
      </c>
      <c r="K700" s="2" t="str">
        <v/>
      </c>
      <c r="N700" s="2" t="str">
        <v/>
      </c>
      <c r="Q700" s="2" t="str">
        <v/>
      </c>
      <c r="U700" s="2" t="str">
        <v/>
      </c>
      <c r="W700" s="2" t="str">
        <v/>
      </c>
      <c r="AB700" s="2" t="str">
        <v/>
      </c>
      <c r="AE700" s="2" t="str">
        <v/>
      </c>
      <c r="AH700" s="2" t="str">
        <v/>
      </c>
      <c r="AK700" s="2" t="str">
        <v/>
      </c>
      <c r="AO700" s="2" t="str">
        <v/>
      </c>
      <c r="AV700" s="2" t="str">
        <v/>
      </c>
      <c r="BE700" s="2" t="str">
        <v/>
      </c>
      <c r="BJ700" s="2" t="str">
        <v/>
      </c>
    </row>
    <row r="701" spans="4:62">
      <c r="D701" s="2" t="str">
        <v/>
      </c>
      <c r="H701" s="2" t="str">
        <v/>
      </c>
      <c r="K701" s="2" t="str">
        <v/>
      </c>
      <c r="N701" s="2" t="str">
        <v/>
      </c>
      <c r="Q701" s="2" t="str">
        <v/>
      </c>
      <c r="U701" s="2" t="str">
        <v/>
      </c>
      <c r="W701" s="2" t="str">
        <v/>
      </c>
      <c r="AB701" s="2" t="str">
        <v/>
      </c>
      <c r="AE701" s="2" t="str">
        <v/>
      </c>
      <c r="AH701" s="2" t="str">
        <v/>
      </c>
      <c r="AK701" s="2" t="str">
        <v/>
      </c>
      <c r="AO701" s="2" t="str">
        <v/>
      </c>
      <c r="AV701" s="2" t="str">
        <v/>
      </c>
      <c r="BE701" s="2" t="str">
        <v/>
      </c>
      <c r="BJ701" s="2" t="str">
        <v/>
      </c>
    </row>
    <row r="702" spans="4:62">
      <c r="D702" s="2" t="str">
        <v/>
      </c>
      <c r="H702" s="2" t="str">
        <v/>
      </c>
      <c r="K702" s="2" t="str">
        <v/>
      </c>
      <c r="N702" s="2" t="str">
        <v/>
      </c>
      <c r="Q702" s="2" t="str">
        <v/>
      </c>
      <c r="U702" s="2" t="str">
        <v/>
      </c>
      <c r="W702" s="2" t="str">
        <v/>
      </c>
      <c r="AB702" s="2" t="str">
        <v/>
      </c>
      <c r="AE702" s="2" t="str">
        <v/>
      </c>
      <c r="AH702" s="2" t="str">
        <v/>
      </c>
      <c r="AK702" s="2" t="str">
        <v/>
      </c>
      <c r="AO702" s="2" t="str">
        <v/>
      </c>
      <c r="AV702" s="2" t="str">
        <v/>
      </c>
      <c r="BE702" s="2" t="str">
        <v/>
      </c>
      <c r="BJ702" s="2" t="str">
        <v/>
      </c>
    </row>
    <row r="703" spans="4:62">
      <c r="D703" s="2" t="str">
        <v/>
      </c>
      <c r="H703" s="2" t="str">
        <v/>
      </c>
      <c r="K703" s="2" t="str">
        <v/>
      </c>
      <c r="N703" s="2" t="str">
        <v/>
      </c>
      <c r="Q703" s="2" t="str">
        <v/>
      </c>
      <c r="U703" s="2" t="str">
        <v/>
      </c>
      <c r="W703" s="2" t="str">
        <v/>
      </c>
      <c r="AB703" s="2" t="str">
        <v/>
      </c>
      <c r="AE703" s="2" t="str">
        <v/>
      </c>
      <c r="AH703" s="2" t="str">
        <v/>
      </c>
      <c r="AK703" s="2" t="str">
        <v/>
      </c>
      <c r="AO703" s="2" t="str">
        <v/>
      </c>
      <c r="AV703" s="2" t="str">
        <v/>
      </c>
      <c r="BE703" s="2" t="str">
        <v/>
      </c>
      <c r="BJ703" s="2" t="str">
        <v/>
      </c>
    </row>
    <row r="704" spans="4:62">
      <c r="D704" s="2" t="str">
        <v/>
      </c>
      <c r="H704" s="2" t="str">
        <v/>
      </c>
      <c r="K704" s="2" t="str">
        <v/>
      </c>
      <c r="N704" s="2" t="str">
        <v/>
      </c>
      <c r="Q704" s="2" t="str">
        <v/>
      </c>
      <c r="U704" s="2" t="str">
        <v/>
      </c>
      <c r="W704" s="2" t="str">
        <v/>
      </c>
      <c r="AB704" s="2" t="str">
        <v/>
      </c>
      <c r="AE704" s="2" t="str">
        <v/>
      </c>
      <c r="AH704" s="2" t="str">
        <v/>
      </c>
      <c r="AK704" s="2" t="str">
        <v/>
      </c>
      <c r="AO704" s="2" t="str">
        <v/>
      </c>
      <c r="AV704" s="2" t="str">
        <v/>
      </c>
      <c r="BE704" s="2" t="str">
        <v/>
      </c>
      <c r="BJ704" s="2" t="str">
        <v/>
      </c>
    </row>
    <row r="705" spans="4:62">
      <c r="D705" s="2" t="str">
        <v/>
      </c>
      <c r="H705" s="2" t="str">
        <v/>
      </c>
      <c r="K705" s="2" t="str">
        <v/>
      </c>
      <c r="N705" s="2" t="str">
        <v/>
      </c>
      <c r="Q705" s="2" t="str">
        <v/>
      </c>
      <c r="U705" s="2" t="str">
        <v/>
      </c>
      <c r="W705" s="2" t="str">
        <v/>
      </c>
      <c r="AB705" s="2" t="str">
        <v/>
      </c>
      <c r="AE705" s="2" t="str">
        <v/>
      </c>
      <c r="AH705" s="2" t="str">
        <v/>
      </c>
      <c r="AK705" s="2" t="str">
        <v/>
      </c>
      <c r="AO705" s="2" t="str">
        <v/>
      </c>
      <c r="AV705" s="2" t="str">
        <v/>
      </c>
      <c r="BE705" s="2" t="str">
        <v/>
      </c>
      <c r="BJ705" s="2" t="str">
        <v/>
      </c>
    </row>
    <row r="706" spans="4:62">
      <c r="D706" s="2" t="str">
        <v/>
      </c>
      <c r="H706" s="2" t="str">
        <v/>
      </c>
      <c r="K706" s="2" t="str">
        <v/>
      </c>
      <c r="N706" s="2" t="str">
        <v/>
      </c>
      <c r="Q706" s="2" t="str">
        <v/>
      </c>
      <c r="U706" s="2" t="str">
        <v/>
      </c>
      <c r="W706" s="2" t="str">
        <v/>
      </c>
      <c r="AB706" s="2" t="str">
        <v/>
      </c>
      <c r="AE706" s="2" t="str">
        <v/>
      </c>
      <c r="AH706" s="2" t="str">
        <v/>
      </c>
      <c r="AK706" s="2" t="str">
        <v/>
      </c>
      <c r="AO706" s="2" t="str">
        <v/>
      </c>
      <c r="AV706" s="2" t="str">
        <v/>
      </c>
      <c r="BE706" s="2" t="str">
        <v/>
      </c>
      <c r="BJ706" s="2" t="str">
        <v/>
      </c>
    </row>
    <row r="707" spans="4:62">
      <c r="D707" s="2" t="str">
        <v/>
      </c>
      <c r="H707" s="2" t="str">
        <v/>
      </c>
      <c r="K707" s="2" t="str">
        <v/>
      </c>
      <c r="N707" s="2" t="str">
        <v/>
      </c>
      <c r="Q707" s="2" t="str">
        <v/>
      </c>
      <c r="U707" s="2" t="str">
        <v/>
      </c>
      <c r="W707" s="2" t="str">
        <v/>
      </c>
      <c r="AB707" s="2" t="str">
        <v/>
      </c>
      <c r="AE707" s="2" t="str">
        <v/>
      </c>
      <c r="AH707" s="2" t="str">
        <v/>
      </c>
      <c r="AK707" s="2" t="str">
        <v/>
      </c>
      <c r="AO707" s="2" t="str">
        <v/>
      </c>
      <c r="AV707" s="2" t="str">
        <v/>
      </c>
      <c r="BE707" s="2" t="str">
        <v/>
      </c>
      <c r="BJ707" s="2" t="str">
        <v/>
      </c>
    </row>
    <row r="708" spans="4:62">
      <c r="D708" s="2" t="str">
        <v/>
      </c>
      <c r="H708" s="2" t="str">
        <v/>
      </c>
      <c r="K708" s="2" t="str">
        <v/>
      </c>
      <c r="N708" s="2" t="str">
        <v/>
      </c>
      <c r="Q708" s="2" t="str">
        <v/>
      </c>
      <c r="U708" s="2" t="str">
        <v/>
      </c>
      <c r="W708" s="2" t="str">
        <v/>
      </c>
      <c r="AB708" s="2" t="str">
        <v/>
      </c>
      <c r="AE708" s="2" t="str">
        <v/>
      </c>
      <c r="AH708" s="2" t="str">
        <v/>
      </c>
      <c r="AK708" s="2" t="str">
        <v/>
      </c>
      <c r="AO708" s="2" t="str">
        <v/>
      </c>
      <c r="AV708" s="2" t="str">
        <v/>
      </c>
      <c r="BE708" s="2" t="str">
        <v/>
      </c>
      <c r="BJ708" s="2" t="str">
        <v/>
      </c>
    </row>
    <row r="709" spans="4:62">
      <c r="D709" s="2" t="str">
        <v/>
      </c>
      <c r="H709" s="2" t="str">
        <v/>
      </c>
      <c r="K709" s="2" t="str">
        <v/>
      </c>
      <c r="N709" s="2" t="str">
        <v/>
      </c>
      <c r="Q709" s="2" t="str">
        <v/>
      </c>
      <c r="U709" s="2" t="str">
        <v/>
      </c>
      <c r="W709" s="2" t="str">
        <v/>
      </c>
      <c r="AB709" s="2" t="str">
        <v/>
      </c>
      <c r="AE709" s="2" t="str">
        <v/>
      </c>
      <c r="AH709" s="2" t="str">
        <v/>
      </c>
      <c r="AK709" s="2" t="str">
        <v/>
      </c>
      <c r="AO709" s="2" t="str">
        <v/>
      </c>
      <c r="AV709" s="2" t="str">
        <v/>
      </c>
      <c r="BE709" s="2" t="str">
        <v/>
      </c>
      <c r="BJ709" s="2" t="str">
        <v/>
      </c>
    </row>
    <row r="710" spans="4:62">
      <c r="D710" s="2" t="str">
        <v/>
      </c>
      <c r="H710" s="2" t="str">
        <v/>
      </c>
      <c r="K710" s="2" t="str">
        <v/>
      </c>
      <c r="N710" s="2" t="str">
        <v/>
      </c>
      <c r="Q710" s="2" t="str">
        <v/>
      </c>
      <c r="U710" s="2" t="str">
        <v/>
      </c>
      <c r="W710" s="2" t="str">
        <v/>
      </c>
      <c r="AB710" s="2" t="str">
        <v/>
      </c>
      <c r="AE710" s="2" t="str">
        <v/>
      </c>
      <c r="AH710" s="2" t="str">
        <v/>
      </c>
      <c r="AK710" s="2" t="str">
        <v/>
      </c>
      <c r="AO710" s="2" t="str">
        <v/>
      </c>
      <c r="AV710" s="2" t="str">
        <v/>
      </c>
      <c r="BE710" s="2" t="str">
        <v/>
      </c>
      <c r="BJ710" s="2" t="str">
        <v/>
      </c>
    </row>
    <row r="711" spans="4:62">
      <c r="D711" s="2" t="str">
        <v/>
      </c>
      <c r="H711" s="2" t="str">
        <v/>
      </c>
      <c r="K711" s="2" t="str">
        <v/>
      </c>
      <c r="N711" s="2" t="str">
        <v/>
      </c>
      <c r="Q711" s="2" t="str">
        <v/>
      </c>
      <c r="U711" s="2" t="str">
        <v/>
      </c>
      <c r="W711" s="2" t="str">
        <v/>
      </c>
      <c r="AB711" s="2" t="str">
        <v/>
      </c>
      <c r="AE711" s="2" t="str">
        <v/>
      </c>
      <c r="AH711" s="2" t="str">
        <v/>
      </c>
      <c r="AK711" s="2" t="str">
        <v/>
      </c>
      <c r="AO711" s="2" t="str">
        <v/>
      </c>
      <c r="AV711" s="2" t="str">
        <v/>
      </c>
      <c r="BE711" s="2" t="str">
        <v/>
      </c>
      <c r="BJ711" s="2" t="str">
        <v/>
      </c>
    </row>
    <row r="712" spans="4:62">
      <c r="D712" s="2" t="str">
        <v/>
      </c>
      <c r="H712" s="2" t="str">
        <v/>
      </c>
      <c r="K712" s="2" t="str">
        <v/>
      </c>
      <c r="N712" s="2" t="str">
        <v/>
      </c>
      <c r="Q712" s="2" t="str">
        <v/>
      </c>
      <c r="U712" s="2" t="str">
        <v/>
      </c>
      <c r="W712" s="2" t="str">
        <v/>
      </c>
      <c r="AB712" s="2" t="str">
        <v/>
      </c>
      <c r="AE712" s="2" t="str">
        <v/>
      </c>
      <c r="AH712" s="2" t="str">
        <v/>
      </c>
      <c r="AK712" s="2" t="str">
        <v/>
      </c>
      <c r="AO712" s="2" t="str">
        <v/>
      </c>
      <c r="AV712" s="2" t="str">
        <v/>
      </c>
      <c r="BE712" s="2" t="str">
        <v/>
      </c>
      <c r="BJ712" s="2" t="str">
        <v/>
      </c>
    </row>
    <row r="713" spans="4:62">
      <c r="D713" s="2" t="str">
        <v/>
      </c>
      <c r="H713" s="2" t="str">
        <v/>
      </c>
      <c r="K713" s="2" t="str">
        <v/>
      </c>
      <c r="N713" s="2" t="str">
        <v/>
      </c>
      <c r="Q713" s="2" t="str">
        <v/>
      </c>
      <c r="U713" s="2" t="str">
        <v/>
      </c>
      <c r="W713" s="2" t="str">
        <v/>
      </c>
      <c r="AB713" s="2" t="str">
        <v/>
      </c>
      <c r="AE713" s="2" t="str">
        <v/>
      </c>
      <c r="AH713" s="2" t="str">
        <v/>
      </c>
      <c r="AK713" s="2" t="str">
        <v/>
      </c>
      <c r="AO713" s="2" t="str">
        <v/>
      </c>
      <c r="AV713" s="2" t="str">
        <v/>
      </c>
      <c r="BE713" s="2" t="str">
        <v/>
      </c>
      <c r="BJ713" s="2" t="str">
        <v/>
      </c>
    </row>
    <row r="714" spans="4:62">
      <c r="D714" s="2" t="str">
        <v/>
      </c>
      <c r="H714" s="2" t="str">
        <v/>
      </c>
      <c r="K714" s="2" t="str">
        <v/>
      </c>
      <c r="N714" s="2" t="str">
        <v/>
      </c>
      <c r="Q714" s="2" t="str">
        <v/>
      </c>
      <c r="U714" s="2" t="str">
        <v/>
      </c>
      <c r="W714" s="2" t="str">
        <v/>
      </c>
      <c r="AB714" s="2" t="str">
        <v/>
      </c>
      <c r="AE714" s="2" t="str">
        <v/>
      </c>
      <c r="AH714" s="2" t="str">
        <v/>
      </c>
      <c r="AK714" s="2" t="str">
        <v/>
      </c>
      <c r="AO714" s="2" t="str">
        <v/>
      </c>
      <c r="AV714" s="2" t="str">
        <v/>
      </c>
      <c r="BE714" s="2" t="str">
        <v/>
      </c>
      <c r="BJ714" s="2" t="str">
        <v/>
      </c>
    </row>
    <row r="715" spans="4:62">
      <c r="D715" s="2" t="str">
        <v/>
      </c>
      <c r="H715" s="2" t="str">
        <v/>
      </c>
      <c r="K715" s="2" t="str">
        <v/>
      </c>
      <c r="N715" s="2" t="str">
        <v/>
      </c>
      <c r="Q715" s="2" t="str">
        <v/>
      </c>
      <c r="U715" s="2" t="str">
        <v/>
      </c>
      <c r="W715" s="2" t="str">
        <v/>
      </c>
      <c r="AB715" s="2" t="str">
        <v/>
      </c>
      <c r="AE715" s="2" t="str">
        <v/>
      </c>
      <c r="AH715" s="2" t="str">
        <v/>
      </c>
      <c r="AK715" s="2" t="str">
        <v/>
      </c>
      <c r="AO715" s="2" t="str">
        <v/>
      </c>
      <c r="AV715" s="2" t="str">
        <v/>
      </c>
      <c r="BE715" s="2" t="str">
        <v/>
      </c>
      <c r="BJ715" s="2" t="str">
        <v/>
      </c>
    </row>
    <row r="716" spans="4:62">
      <c r="D716" s="2" t="str">
        <v/>
      </c>
      <c r="H716" s="2" t="str">
        <v/>
      </c>
      <c r="K716" s="2" t="str">
        <v/>
      </c>
      <c r="N716" s="2" t="str">
        <v/>
      </c>
      <c r="Q716" s="2" t="str">
        <v/>
      </c>
      <c r="U716" s="2" t="str">
        <v/>
      </c>
      <c r="W716" s="2" t="str">
        <v/>
      </c>
      <c r="AB716" s="2" t="str">
        <v/>
      </c>
      <c r="AE716" s="2" t="str">
        <v/>
      </c>
      <c r="AH716" s="2" t="str">
        <v/>
      </c>
      <c r="AK716" s="2" t="str">
        <v/>
      </c>
      <c r="AO716" s="2" t="str">
        <v/>
      </c>
      <c r="AV716" s="2" t="str">
        <v/>
      </c>
      <c r="BE716" s="2" t="str">
        <v/>
      </c>
      <c r="BJ716" s="2" t="str">
        <v/>
      </c>
    </row>
    <row r="717" spans="4:62">
      <c r="D717" s="2" t="str">
        <v/>
      </c>
      <c r="H717" s="2" t="str">
        <v/>
      </c>
      <c r="K717" s="2" t="str">
        <v/>
      </c>
      <c r="N717" s="2" t="str">
        <v/>
      </c>
      <c r="Q717" s="2" t="str">
        <v/>
      </c>
      <c r="U717" s="2" t="str">
        <v/>
      </c>
      <c r="W717" s="2" t="str">
        <v/>
      </c>
      <c r="AB717" s="2" t="str">
        <v/>
      </c>
      <c r="AE717" s="2" t="str">
        <v/>
      </c>
      <c r="AH717" s="2" t="str">
        <v/>
      </c>
      <c r="AK717" s="2" t="str">
        <v/>
      </c>
      <c r="AO717" s="2" t="str">
        <v/>
      </c>
      <c r="AV717" s="2" t="str">
        <v/>
      </c>
      <c r="BE717" s="2" t="str">
        <v/>
      </c>
      <c r="BJ717" s="2" t="str">
        <v/>
      </c>
    </row>
    <row r="718" spans="4:62">
      <c r="D718" s="2" t="str">
        <v/>
      </c>
      <c r="H718" s="2" t="str">
        <v/>
      </c>
      <c r="K718" s="2" t="str">
        <v/>
      </c>
      <c r="N718" s="2" t="str">
        <v/>
      </c>
      <c r="Q718" s="2" t="str">
        <v/>
      </c>
      <c r="U718" s="2" t="str">
        <v/>
      </c>
      <c r="W718" s="2" t="str">
        <v/>
      </c>
      <c r="AB718" s="2" t="str">
        <v/>
      </c>
      <c r="AE718" s="2" t="str">
        <v/>
      </c>
      <c r="AH718" s="2" t="str">
        <v/>
      </c>
      <c r="AK718" s="2" t="str">
        <v/>
      </c>
      <c r="AO718" s="2" t="str">
        <v/>
      </c>
      <c r="AV718" s="2" t="str">
        <v/>
      </c>
      <c r="BE718" s="2" t="str">
        <v/>
      </c>
      <c r="BJ718" s="2" t="str">
        <v/>
      </c>
    </row>
    <row r="719" spans="4:62">
      <c r="D719" s="2" t="str">
        <v/>
      </c>
      <c r="H719" s="2" t="str">
        <v/>
      </c>
      <c r="K719" s="2" t="str">
        <v/>
      </c>
      <c r="N719" s="2" t="str">
        <v/>
      </c>
      <c r="Q719" s="2" t="str">
        <v/>
      </c>
      <c r="U719" s="2" t="str">
        <v/>
      </c>
      <c r="W719" s="2" t="str">
        <v/>
      </c>
      <c r="AB719" s="2" t="str">
        <v/>
      </c>
      <c r="AE719" s="2" t="str">
        <v/>
      </c>
      <c r="AH719" s="2" t="str">
        <v/>
      </c>
      <c r="AK719" s="2" t="str">
        <v/>
      </c>
      <c r="AO719" s="2" t="str">
        <v/>
      </c>
      <c r="AV719" s="2" t="str">
        <v/>
      </c>
      <c r="BE719" s="2" t="str">
        <v/>
      </c>
      <c r="BJ719" s="2" t="str">
        <v/>
      </c>
    </row>
    <row r="720" spans="4:62">
      <c r="D720" s="2" t="str">
        <v/>
      </c>
      <c r="H720" s="2" t="str">
        <v/>
      </c>
      <c r="K720" s="2" t="str">
        <v/>
      </c>
      <c r="N720" s="2" t="str">
        <v/>
      </c>
      <c r="Q720" s="2" t="str">
        <v/>
      </c>
      <c r="U720" s="2" t="str">
        <v/>
      </c>
      <c r="W720" s="2" t="str">
        <v/>
      </c>
      <c r="AB720" s="2" t="str">
        <v/>
      </c>
      <c r="AE720" s="2" t="str">
        <v/>
      </c>
      <c r="AH720" s="2" t="str">
        <v/>
      </c>
      <c r="AK720" s="2" t="str">
        <v/>
      </c>
      <c r="AO720" s="2" t="str">
        <v/>
      </c>
      <c r="AV720" s="2" t="str">
        <v/>
      </c>
      <c r="BE720" s="2" t="str">
        <v/>
      </c>
      <c r="BJ720" s="2" t="str">
        <v/>
      </c>
    </row>
    <row r="721" spans="4:62">
      <c r="D721" s="2" t="str">
        <v/>
      </c>
      <c r="H721" s="2" t="str">
        <v/>
      </c>
      <c r="K721" s="2" t="str">
        <v/>
      </c>
      <c r="N721" s="2" t="str">
        <v/>
      </c>
      <c r="Q721" s="2" t="str">
        <v/>
      </c>
      <c r="U721" s="2" t="str">
        <v/>
      </c>
      <c r="W721" s="2" t="str">
        <v/>
      </c>
      <c r="AB721" s="2" t="str">
        <v/>
      </c>
      <c r="AE721" s="2" t="str">
        <v/>
      </c>
      <c r="AH721" s="2" t="str">
        <v/>
      </c>
      <c r="AK721" s="2" t="str">
        <v/>
      </c>
      <c r="AO721" s="2" t="str">
        <v/>
      </c>
      <c r="AV721" s="2" t="str">
        <v/>
      </c>
      <c r="BE721" s="2" t="str">
        <v/>
      </c>
      <c r="BJ721" s="2" t="str">
        <v/>
      </c>
    </row>
    <row r="722" spans="4:62">
      <c r="D722" s="2" t="str">
        <v/>
      </c>
      <c r="H722" s="2" t="str">
        <v/>
      </c>
      <c r="K722" s="2" t="str">
        <v/>
      </c>
      <c r="N722" s="2" t="str">
        <v/>
      </c>
      <c r="Q722" s="2" t="str">
        <v/>
      </c>
      <c r="U722" s="2" t="str">
        <v/>
      </c>
      <c r="W722" s="2" t="str">
        <v/>
      </c>
      <c r="AB722" s="2" t="str">
        <v/>
      </c>
      <c r="AE722" s="2" t="str">
        <v/>
      </c>
      <c r="AH722" s="2" t="str">
        <v/>
      </c>
      <c r="AK722" s="2" t="str">
        <v/>
      </c>
      <c r="AO722" s="2" t="str">
        <v/>
      </c>
      <c r="AV722" s="2" t="str">
        <v/>
      </c>
      <c r="BE722" s="2" t="str">
        <v/>
      </c>
      <c r="BJ722" s="2" t="str">
        <v/>
      </c>
    </row>
    <row r="723" spans="4:62">
      <c r="D723" s="2" t="str">
        <v/>
      </c>
      <c r="H723" s="2" t="str">
        <v/>
      </c>
      <c r="K723" s="2" t="str">
        <v/>
      </c>
      <c r="N723" s="2" t="str">
        <v/>
      </c>
      <c r="Q723" s="2" t="str">
        <v/>
      </c>
      <c r="U723" s="2" t="str">
        <v/>
      </c>
      <c r="W723" s="2" t="str">
        <v/>
      </c>
      <c r="AB723" s="2" t="str">
        <v/>
      </c>
      <c r="AE723" s="2" t="str">
        <v/>
      </c>
      <c r="AH723" s="2" t="str">
        <v/>
      </c>
      <c r="AK723" s="2" t="str">
        <v/>
      </c>
      <c r="AO723" s="2" t="str">
        <v/>
      </c>
      <c r="AV723" s="2" t="str">
        <v/>
      </c>
      <c r="BE723" s="2" t="str">
        <v/>
      </c>
      <c r="BJ723" s="2" t="str">
        <v/>
      </c>
    </row>
    <row r="724" spans="4:62">
      <c r="D724" s="2" t="str">
        <v/>
      </c>
      <c r="H724" s="2" t="str">
        <v/>
      </c>
      <c r="K724" s="2" t="str">
        <v/>
      </c>
      <c r="N724" s="2" t="str">
        <v/>
      </c>
      <c r="Q724" s="2" t="str">
        <v/>
      </c>
      <c r="U724" s="2" t="str">
        <v/>
      </c>
      <c r="W724" s="2" t="str">
        <v/>
      </c>
      <c r="AB724" s="2" t="str">
        <v/>
      </c>
      <c r="AE724" s="2" t="str">
        <v/>
      </c>
      <c r="AH724" s="2" t="str">
        <v/>
      </c>
      <c r="AK724" s="2" t="str">
        <v/>
      </c>
      <c r="AO724" s="2" t="str">
        <v/>
      </c>
      <c r="AV724" s="2" t="str">
        <v/>
      </c>
      <c r="BE724" s="2" t="str">
        <v/>
      </c>
      <c r="BJ724" s="2" t="str">
        <v/>
      </c>
    </row>
    <row r="725" spans="4:62">
      <c r="D725" s="2" t="str">
        <v/>
      </c>
      <c r="H725" s="2" t="str">
        <v/>
      </c>
      <c r="K725" s="2" t="str">
        <v/>
      </c>
      <c r="N725" s="2" t="str">
        <v/>
      </c>
      <c r="Q725" s="2" t="str">
        <v/>
      </c>
      <c r="U725" s="2" t="str">
        <v/>
      </c>
      <c r="W725" s="2" t="str">
        <v/>
      </c>
      <c r="AB725" s="2" t="str">
        <v/>
      </c>
      <c r="AE725" s="2" t="str">
        <v/>
      </c>
      <c r="AH725" s="2" t="str">
        <v/>
      </c>
      <c r="AK725" s="2" t="str">
        <v/>
      </c>
      <c r="AO725" s="2" t="str">
        <v/>
      </c>
      <c r="AV725" s="2" t="str">
        <v/>
      </c>
      <c r="BE725" s="2" t="str">
        <v/>
      </c>
      <c r="BJ725" s="2" t="str">
        <v/>
      </c>
    </row>
    <row r="726" spans="4:62">
      <c r="D726" s="2" t="str">
        <v/>
      </c>
      <c r="H726" s="2" t="str">
        <v/>
      </c>
      <c r="K726" s="2" t="str">
        <v/>
      </c>
      <c r="N726" s="2" t="str">
        <v/>
      </c>
      <c r="Q726" s="2" t="str">
        <v/>
      </c>
      <c r="U726" s="2" t="str">
        <v/>
      </c>
      <c r="W726" s="2" t="str">
        <v/>
      </c>
      <c r="AB726" s="2" t="str">
        <v/>
      </c>
      <c r="AE726" s="2" t="str">
        <v/>
      </c>
      <c r="AH726" s="2" t="str">
        <v/>
      </c>
      <c r="AK726" s="2" t="str">
        <v/>
      </c>
      <c r="AO726" s="2" t="str">
        <v/>
      </c>
      <c r="AV726" s="2" t="str">
        <v/>
      </c>
      <c r="BE726" s="2" t="str">
        <v/>
      </c>
      <c r="BJ726" s="2" t="str">
        <v/>
      </c>
    </row>
    <row r="727" spans="4:62">
      <c r="D727" s="2" t="str">
        <v/>
      </c>
      <c r="H727" s="2" t="str">
        <v/>
      </c>
      <c r="K727" s="2" t="str">
        <v/>
      </c>
      <c r="N727" s="2" t="str">
        <v/>
      </c>
      <c r="Q727" s="2" t="str">
        <v/>
      </c>
      <c r="U727" s="2" t="str">
        <v/>
      </c>
      <c r="W727" s="2" t="str">
        <v/>
      </c>
      <c r="AB727" s="2" t="str">
        <v/>
      </c>
      <c r="AE727" s="2" t="str">
        <v/>
      </c>
      <c r="AH727" s="2" t="str">
        <v/>
      </c>
      <c r="AK727" s="2" t="str">
        <v/>
      </c>
      <c r="AO727" s="2" t="str">
        <v/>
      </c>
      <c r="AV727" s="2" t="str">
        <v/>
      </c>
      <c r="BE727" s="2" t="str">
        <v/>
      </c>
      <c r="BJ727" s="2" t="str">
        <v/>
      </c>
    </row>
    <row r="728" spans="4:62">
      <c r="D728" s="2" t="str">
        <v/>
      </c>
      <c r="H728" s="2" t="str">
        <v/>
      </c>
      <c r="K728" s="2" t="str">
        <v/>
      </c>
      <c r="N728" s="2" t="str">
        <v/>
      </c>
      <c r="Q728" s="2" t="str">
        <v/>
      </c>
      <c r="U728" s="2" t="str">
        <v/>
      </c>
      <c r="W728" s="2" t="str">
        <v/>
      </c>
      <c r="AB728" s="2" t="str">
        <v/>
      </c>
      <c r="AE728" s="2" t="str">
        <v/>
      </c>
      <c r="AH728" s="2" t="str">
        <v/>
      </c>
      <c r="AK728" s="2" t="str">
        <v/>
      </c>
      <c r="AO728" s="2" t="str">
        <v/>
      </c>
      <c r="AV728" s="2" t="str">
        <v/>
      </c>
      <c r="BE728" s="2" t="str">
        <v/>
      </c>
      <c r="BJ728" s="2" t="str">
        <v/>
      </c>
    </row>
    <row r="729" spans="4:62">
      <c r="D729" s="2" t="str">
        <v/>
      </c>
      <c r="H729" s="2" t="str">
        <v/>
      </c>
      <c r="K729" s="2" t="str">
        <v/>
      </c>
      <c r="N729" s="2" t="str">
        <v/>
      </c>
      <c r="Q729" s="2" t="str">
        <v/>
      </c>
      <c r="U729" s="2" t="str">
        <v/>
      </c>
      <c r="W729" s="2" t="str">
        <v/>
      </c>
      <c r="AB729" s="2" t="str">
        <v/>
      </c>
      <c r="AE729" s="2" t="str">
        <v/>
      </c>
      <c r="AH729" s="2" t="str">
        <v/>
      </c>
      <c r="AK729" s="2" t="str">
        <v/>
      </c>
      <c r="AO729" s="2" t="str">
        <v/>
      </c>
      <c r="AV729" s="2" t="str">
        <v/>
      </c>
      <c r="BE729" s="2" t="str">
        <v/>
      </c>
      <c r="BJ729" s="2" t="str">
        <v/>
      </c>
    </row>
    <row r="730" spans="4:62">
      <c r="D730" s="2" t="str">
        <v/>
      </c>
      <c r="H730" s="2" t="str">
        <v/>
      </c>
      <c r="K730" s="2" t="str">
        <v/>
      </c>
      <c r="N730" s="2" t="str">
        <v/>
      </c>
      <c r="Q730" s="2" t="str">
        <v/>
      </c>
      <c r="U730" s="2" t="str">
        <v/>
      </c>
      <c r="W730" s="2" t="str">
        <v/>
      </c>
      <c r="AB730" s="2" t="str">
        <v/>
      </c>
      <c r="AE730" s="2" t="str">
        <v/>
      </c>
      <c r="AH730" s="2" t="str">
        <v/>
      </c>
      <c r="AK730" s="2" t="str">
        <v/>
      </c>
      <c r="AO730" s="2" t="str">
        <v/>
      </c>
      <c r="AV730" s="2" t="str">
        <v/>
      </c>
      <c r="BE730" s="2" t="str">
        <v/>
      </c>
      <c r="BJ730" s="2" t="str">
        <v/>
      </c>
    </row>
    <row r="731" spans="4:62">
      <c r="D731" s="2" t="str">
        <v/>
      </c>
      <c r="H731" s="2" t="str">
        <v/>
      </c>
      <c r="K731" s="2" t="str">
        <v/>
      </c>
      <c r="N731" s="2" t="str">
        <v/>
      </c>
      <c r="Q731" s="2" t="str">
        <v/>
      </c>
      <c r="U731" s="2" t="str">
        <v/>
      </c>
      <c r="W731" s="2" t="str">
        <v/>
      </c>
      <c r="AB731" s="2" t="str">
        <v/>
      </c>
      <c r="AE731" s="2" t="str">
        <v/>
      </c>
      <c r="AH731" s="2" t="str">
        <v/>
      </c>
      <c r="AK731" s="2" t="str">
        <v/>
      </c>
      <c r="AO731" s="2" t="str">
        <v/>
      </c>
      <c r="AV731" s="2" t="str">
        <v/>
      </c>
      <c r="BE731" s="2" t="str">
        <v/>
      </c>
      <c r="BJ731" s="2" t="str">
        <v/>
      </c>
    </row>
    <row r="732" spans="4:62">
      <c r="D732" s="2" t="str">
        <v/>
      </c>
      <c r="H732" s="2" t="str">
        <v/>
      </c>
      <c r="K732" s="2" t="str">
        <v/>
      </c>
      <c r="N732" s="2" t="str">
        <v/>
      </c>
      <c r="Q732" s="2" t="str">
        <v/>
      </c>
      <c r="U732" s="2" t="str">
        <v/>
      </c>
      <c r="W732" s="2" t="str">
        <v/>
      </c>
      <c r="AB732" s="2" t="str">
        <v/>
      </c>
      <c r="AE732" s="2" t="str">
        <v/>
      </c>
      <c r="AH732" s="2" t="str">
        <v/>
      </c>
      <c r="AK732" s="2" t="str">
        <v/>
      </c>
      <c r="AO732" s="2" t="str">
        <v/>
      </c>
      <c r="AV732" s="2" t="str">
        <v/>
      </c>
      <c r="BE732" s="2" t="str">
        <v/>
      </c>
      <c r="BJ732" s="2" t="str">
        <v/>
      </c>
    </row>
    <row r="733" spans="4:62">
      <c r="D733" s="2" t="str">
        <v/>
      </c>
      <c r="H733" s="2" t="str">
        <v/>
      </c>
      <c r="K733" s="2" t="str">
        <v/>
      </c>
      <c r="N733" s="2" t="str">
        <v/>
      </c>
      <c r="Q733" s="2" t="str">
        <v/>
      </c>
      <c r="U733" s="2" t="str">
        <v/>
      </c>
      <c r="W733" s="2" t="str">
        <v/>
      </c>
      <c r="AB733" s="2" t="str">
        <v/>
      </c>
      <c r="AE733" s="2" t="str">
        <v/>
      </c>
      <c r="AH733" s="2" t="str">
        <v/>
      </c>
      <c r="AK733" s="2" t="str">
        <v/>
      </c>
      <c r="AO733" s="2" t="str">
        <v/>
      </c>
      <c r="AV733" s="2" t="str">
        <v/>
      </c>
      <c r="BE733" s="2" t="str">
        <v/>
      </c>
      <c r="BJ733" s="2" t="str">
        <v/>
      </c>
    </row>
    <row r="734" spans="4:62">
      <c r="D734" s="2" t="str">
        <v/>
      </c>
      <c r="H734" s="2" t="str">
        <v/>
      </c>
      <c r="K734" s="2" t="str">
        <v/>
      </c>
      <c r="N734" s="2" t="str">
        <v/>
      </c>
      <c r="Q734" s="2" t="str">
        <v/>
      </c>
      <c r="U734" s="2" t="str">
        <v/>
      </c>
      <c r="W734" s="2" t="str">
        <v/>
      </c>
      <c r="AB734" s="2" t="str">
        <v/>
      </c>
      <c r="AE734" s="2" t="str">
        <v/>
      </c>
      <c r="AH734" s="2" t="str">
        <v/>
      </c>
      <c r="AK734" s="2" t="str">
        <v/>
      </c>
      <c r="AO734" s="2" t="str">
        <v/>
      </c>
      <c r="AV734" s="2" t="str">
        <v/>
      </c>
      <c r="BE734" s="2" t="str">
        <v/>
      </c>
      <c r="BJ734" s="2" t="str">
        <v/>
      </c>
    </row>
    <row r="735" spans="4:62">
      <c r="D735" s="2" t="str">
        <v/>
      </c>
      <c r="H735" s="2" t="str">
        <v/>
      </c>
      <c r="K735" s="2" t="str">
        <v/>
      </c>
      <c r="N735" s="2" t="str">
        <v/>
      </c>
      <c r="Q735" s="2" t="str">
        <v/>
      </c>
      <c r="U735" s="2" t="str">
        <v/>
      </c>
      <c r="W735" s="2" t="str">
        <v/>
      </c>
      <c r="AB735" s="2" t="str">
        <v/>
      </c>
      <c r="AE735" s="2" t="str">
        <v/>
      </c>
      <c r="AH735" s="2" t="str">
        <v/>
      </c>
      <c r="AK735" s="2" t="str">
        <v/>
      </c>
      <c r="AO735" s="2" t="str">
        <v/>
      </c>
      <c r="AV735" s="2" t="str">
        <v/>
      </c>
      <c r="BE735" s="2" t="str">
        <v/>
      </c>
      <c r="BJ735" s="2" t="str">
        <v/>
      </c>
    </row>
    <row r="736" spans="4:62">
      <c r="D736" s="2" t="str">
        <v/>
      </c>
      <c r="H736" s="2" t="str">
        <v/>
      </c>
      <c r="K736" s="2" t="str">
        <v/>
      </c>
      <c r="N736" s="2" t="str">
        <v/>
      </c>
      <c r="Q736" s="2" t="str">
        <v/>
      </c>
      <c r="U736" s="2" t="str">
        <v/>
      </c>
      <c r="W736" s="2" t="str">
        <v/>
      </c>
      <c r="AB736" s="2" t="str">
        <v/>
      </c>
      <c r="AE736" s="2" t="str">
        <v/>
      </c>
      <c r="AH736" s="2" t="str">
        <v/>
      </c>
      <c r="AK736" s="2" t="str">
        <v/>
      </c>
      <c r="AO736" s="2" t="str">
        <v/>
      </c>
      <c r="AV736" s="2" t="str">
        <v/>
      </c>
      <c r="BE736" s="2" t="str">
        <v/>
      </c>
      <c r="BJ736" s="2" t="str">
        <v/>
      </c>
    </row>
    <row r="737" spans="4:62">
      <c r="D737" s="2" t="str">
        <v/>
      </c>
      <c r="H737" s="2" t="str">
        <v/>
      </c>
      <c r="K737" s="2" t="str">
        <v/>
      </c>
      <c r="N737" s="2" t="str">
        <v/>
      </c>
      <c r="Q737" s="2" t="str">
        <v/>
      </c>
      <c r="U737" s="2" t="str">
        <v/>
      </c>
      <c r="W737" s="2" t="str">
        <v/>
      </c>
      <c r="AB737" s="2" t="str">
        <v/>
      </c>
      <c r="AE737" s="2" t="str">
        <v/>
      </c>
      <c r="AH737" s="2" t="str">
        <v/>
      </c>
      <c r="AK737" s="2" t="str">
        <v/>
      </c>
      <c r="AO737" s="2" t="str">
        <v/>
      </c>
      <c r="AV737" s="2" t="str">
        <v/>
      </c>
      <c r="BE737" s="2" t="str">
        <v/>
      </c>
      <c r="BJ737" s="2" t="str">
        <v/>
      </c>
    </row>
    <row r="738" spans="4:62">
      <c r="D738" s="2" t="str">
        <v/>
      </c>
      <c r="H738" s="2" t="str">
        <v/>
      </c>
      <c r="K738" s="2" t="str">
        <v/>
      </c>
      <c r="N738" s="2" t="str">
        <v/>
      </c>
      <c r="Q738" s="2" t="str">
        <v/>
      </c>
      <c r="U738" s="2" t="str">
        <v/>
      </c>
      <c r="W738" s="2" t="str">
        <v/>
      </c>
      <c r="AB738" s="2" t="str">
        <v/>
      </c>
      <c r="AE738" s="2" t="str">
        <v/>
      </c>
      <c r="AH738" s="2" t="str">
        <v/>
      </c>
      <c r="AK738" s="2" t="str">
        <v/>
      </c>
      <c r="AO738" s="2" t="str">
        <v/>
      </c>
      <c r="AV738" s="2" t="str">
        <v/>
      </c>
      <c r="BE738" s="2" t="str">
        <v/>
      </c>
      <c r="BJ738" s="2" t="str">
        <v/>
      </c>
    </row>
    <row r="739" spans="4:62">
      <c r="D739" s="2" t="str">
        <v/>
      </c>
      <c r="H739" s="2" t="str">
        <v/>
      </c>
      <c r="K739" s="2" t="str">
        <v/>
      </c>
      <c r="N739" s="2" t="str">
        <v/>
      </c>
      <c r="Q739" s="2" t="str">
        <v/>
      </c>
      <c r="U739" s="2" t="str">
        <v/>
      </c>
      <c r="W739" s="2" t="str">
        <v/>
      </c>
      <c r="AB739" s="2" t="str">
        <v/>
      </c>
      <c r="AE739" s="2" t="str">
        <v/>
      </c>
      <c r="AH739" s="2" t="str">
        <v/>
      </c>
      <c r="AK739" s="2" t="str">
        <v/>
      </c>
      <c r="AO739" s="2" t="str">
        <v/>
      </c>
      <c r="AV739" s="2" t="str">
        <v/>
      </c>
      <c r="BE739" s="2" t="str">
        <v/>
      </c>
      <c r="BJ739" s="2" t="str">
        <v/>
      </c>
    </row>
    <row r="740" spans="4:62">
      <c r="D740" s="2" t="str">
        <v/>
      </c>
      <c r="H740" s="2" t="str">
        <v/>
      </c>
      <c r="K740" s="2" t="str">
        <v/>
      </c>
      <c r="N740" s="2" t="str">
        <v/>
      </c>
      <c r="Q740" s="2" t="str">
        <v/>
      </c>
      <c r="U740" s="2" t="str">
        <v/>
      </c>
      <c r="W740" s="2" t="str">
        <v/>
      </c>
      <c r="AB740" s="2" t="str">
        <v/>
      </c>
      <c r="AE740" s="2" t="str">
        <v/>
      </c>
      <c r="AH740" s="2" t="str">
        <v/>
      </c>
      <c r="AK740" s="2" t="str">
        <v/>
      </c>
      <c r="AO740" s="2" t="str">
        <v/>
      </c>
      <c r="AV740" s="2" t="str">
        <v/>
      </c>
      <c r="BE740" s="2" t="str">
        <v/>
      </c>
      <c r="BJ740" s="2" t="str">
        <v/>
      </c>
    </row>
    <row r="741" spans="4:62">
      <c r="D741" s="2" t="str">
        <v/>
      </c>
      <c r="H741" s="2" t="str">
        <v/>
      </c>
      <c r="K741" s="2" t="str">
        <v/>
      </c>
      <c r="N741" s="2" t="str">
        <v/>
      </c>
      <c r="Q741" s="2" t="str">
        <v/>
      </c>
      <c r="U741" s="2" t="str">
        <v/>
      </c>
      <c r="W741" s="2" t="str">
        <v/>
      </c>
      <c r="AB741" s="2" t="str">
        <v/>
      </c>
      <c r="AE741" s="2" t="str">
        <v/>
      </c>
      <c r="AH741" s="2" t="str">
        <v/>
      </c>
      <c r="AK741" s="2" t="str">
        <v/>
      </c>
      <c r="AO741" s="2" t="str">
        <v/>
      </c>
      <c r="AV741" s="2" t="str">
        <v/>
      </c>
      <c r="BE741" s="2" t="str">
        <v/>
      </c>
      <c r="BJ741" s="2" t="str">
        <v/>
      </c>
    </row>
    <row r="742" spans="4:62">
      <c r="D742" s="2" t="str">
        <v/>
      </c>
      <c r="H742" s="2" t="str">
        <v/>
      </c>
      <c r="K742" s="2" t="str">
        <v/>
      </c>
      <c r="N742" s="2" t="str">
        <v/>
      </c>
      <c r="Q742" s="2" t="str">
        <v/>
      </c>
      <c r="U742" s="2" t="str">
        <v/>
      </c>
      <c r="W742" s="2" t="str">
        <v/>
      </c>
      <c r="AB742" s="2" t="str">
        <v/>
      </c>
      <c r="AE742" s="2" t="str">
        <v/>
      </c>
      <c r="AH742" s="2" t="str">
        <v/>
      </c>
      <c r="AK742" s="2" t="str">
        <v/>
      </c>
      <c r="AO742" s="2" t="str">
        <v/>
      </c>
      <c r="AV742" s="2" t="str">
        <v/>
      </c>
      <c r="BE742" s="2" t="str">
        <v/>
      </c>
      <c r="BJ742" s="2" t="str">
        <v/>
      </c>
    </row>
    <row r="743" spans="4:62">
      <c r="D743" s="2" t="str">
        <v/>
      </c>
      <c r="H743" s="2" t="str">
        <v/>
      </c>
      <c r="K743" s="2" t="str">
        <v/>
      </c>
      <c r="N743" s="2" t="str">
        <v/>
      </c>
      <c r="Q743" s="2" t="str">
        <v/>
      </c>
      <c r="U743" s="2" t="str">
        <v/>
      </c>
      <c r="W743" s="2" t="str">
        <v/>
      </c>
      <c r="AB743" s="2" t="str">
        <v/>
      </c>
      <c r="AE743" s="2" t="str">
        <v/>
      </c>
      <c r="AH743" s="2" t="str">
        <v/>
      </c>
      <c r="AK743" s="2" t="str">
        <v/>
      </c>
      <c r="AO743" s="2" t="str">
        <v/>
      </c>
      <c r="AV743" s="2" t="str">
        <v/>
      </c>
      <c r="BE743" s="2" t="str">
        <v/>
      </c>
      <c r="BJ743" s="2" t="str">
        <v/>
      </c>
    </row>
    <row r="744" spans="4:62">
      <c r="D744" s="2" t="str">
        <v/>
      </c>
      <c r="H744" s="2" t="str">
        <v/>
      </c>
      <c r="K744" s="2" t="str">
        <v/>
      </c>
      <c r="N744" s="2" t="str">
        <v/>
      </c>
      <c r="Q744" s="2" t="str">
        <v/>
      </c>
      <c r="U744" s="2" t="str">
        <v/>
      </c>
      <c r="W744" s="2" t="str">
        <v/>
      </c>
      <c r="AB744" s="2" t="str">
        <v/>
      </c>
      <c r="AE744" s="2" t="str">
        <v/>
      </c>
      <c r="AH744" s="2" t="str">
        <v/>
      </c>
      <c r="AK744" s="2" t="str">
        <v/>
      </c>
      <c r="AO744" s="2" t="str">
        <v/>
      </c>
      <c r="AV744" s="2" t="str">
        <v/>
      </c>
      <c r="BE744" s="2" t="str">
        <v/>
      </c>
      <c r="BJ744" s="2" t="str">
        <v/>
      </c>
    </row>
    <row r="745" spans="4:62">
      <c r="D745" s="2" t="str">
        <v/>
      </c>
      <c r="H745" s="2" t="str">
        <v/>
      </c>
      <c r="K745" s="2" t="str">
        <v/>
      </c>
      <c r="N745" s="2" t="str">
        <v/>
      </c>
      <c r="Q745" s="2" t="str">
        <v/>
      </c>
      <c r="U745" s="2" t="str">
        <v/>
      </c>
      <c r="W745" s="2" t="str">
        <v/>
      </c>
      <c r="AB745" s="2" t="str">
        <v/>
      </c>
      <c r="AE745" s="2" t="str">
        <v/>
      </c>
      <c r="AH745" s="2" t="str">
        <v/>
      </c>
      <c r="AK745" s="2" t="str">
        <v/>
      </c>
      <c r="AO745" s="2" t="str">
        <v/>
      </c>
      <c r="AV745" s="2" t="str">
        <v/>
      </c>
      <c r="BE745" s="2" t="str">
        <v/>
      </c>
      <c r="BJ745" s="2" t="str">
        <v/>
      </c>
    </row>
    <row r="746" spans="4:62">
      <c r="D746" s="2" t="str">
        <v/>
      </c>
      <c r="H746" s="2" t="str">
        <v/>
      </c>
      <c r="K746" s="2" t="str">
        <v/>
      </c>
      <c r="N746" s="2" t="str">
        <v/>
      </c>
      <c r="Q746" s="2" t="str">
        <v/>
      </c>
      <c r="U746" s="2" t="str">
        <v/>
      </c>
      <c r="W746" s="2" t="str">
        <v/>
      </c>
      <c r="AB746" s="2" t="str">
        <v/>
      </c>
      <c r="AE746" s="2" t="str">
        <v/>
      </c>
      <c r="AH746" s="2" t="str">
        <v/>
      </c>
      <c r="AK746" s="2" t="str">
        <v/>
      </c>
      <c r="AO746" s="2" t="str">
        <v/>
      </c>
      <c r="AV746" s="2" t="str">
        <v/>
      </c>
      <c r="BE746" s="2" t="str">
        <v/>
      </c>
      <c r="BJ746" s="2" t="str">
        <v/>
      </c>
    </row>
    <row r="747" spans="4:62">
      <c r="D747" s="2" t="str">
        <v/>
      </c>
      <c r="H747" s="2" t="str">
        <v/>
      </c>
      <c r="K747" s="2" t="str">
        <v/>
      </c>
      <c r="N747" s="2" t="str">
        <v/>
      </c>
      <c r="Q747" s="2" t="str">
        <v/>
      </c>
      <c r="U747" s="2" t="str">
        <v/>
      </c>
      <c r="W747" s="2" t="str">
        <v/>
      </c>
      <c r="AB747" s="2" t="str">
        <v/>
      </c>
      <c r="AE747" s="2" t="str">
        <v/>
      </c>
      <c r="AH747" s="2" t="str">
        <v/>
      </c>
      <c r="AK747" s="2" t="str">
        <v/>
      </c>
      <c r="AO747" s="2" t="str">
        <v/>
      </c>
      <c r="AV747" s="2" t="str">
        <v/>
      </c>
      <c r="BE747" s="2" t="str">
        <v/>
      </c>
      <c r="BJ747" s="2" t="str">
        <v/>
      </c>
    </row>
    <row r="748" spans="4:62">
      <c r="D748" s="2" t="str">
        <v/>
      </c>
      <c r="H748" s="2" t="str">
        <v/>
      </c>
      <c r="K748" s="2" t="str">
        <v/>
      </c>
      <c r="N748" s="2" t="str">
        <v/>
      </c>
      <c r="Q748" s="2" t="str">
        <v/>
      </c>
      <c r="U748" s="2" t="str">
        <v/>
      </c>
      <c r="W748" s="2" t="str">
        <v/>
      </c>
      <c r="AB748" s="2" t="str">
        <v/>
      </c>
      <c r="AE748" s="2" t="str">
        <v/>
      </c>
      <c r="AH748" s="2" t="str">
        <v/>
      </c>
      <c r="AK748" s="2" t="str">
        <v/>
      </c>
      <c r="AO748" s="2" t="str">
        <v/>
      </c>
      <c r="AV748" s="2" t="str">
        <v/>
      </c>
      <c r="BE748" s="2" t="str">
        <v/>
      </c>
      <c r="BJ748" s="2" t="str">
        <v/>
      </c>
    </row>
    <row r="749" spans="4:62">
      <c r="D749" s="2" t="str">
        <v/>
      </c>
      <c r="H749" s="2" t="str">
        <v/>
      </c>
      <c r="K749" s="2" t="str">
        <v/>
      </c>
      <c r="N749" s="2" t="str">
        <v/>
      </c>
      <c r="Q749" s="2" t="str">
        <v/>
      </c>
      <c r="U749" s="2" t="str">
        <v/>
      </c>
      <c r="W749" s="2" t="str">
        <v/>
      </c>
      <c r="AB749" s="2" t="str">
        <v/>
      </c>
      <c r="AE749" s="2" t="str">
        <v/>
      </c>
      <c r="AH749" s="2" t="str">
        <v/>
      </c>
      <c r="AK749" s="2" t="str">
        <v/>
      </c>
      <c r="AO749" s="2" t="str">
        <v/>
      </c>
      <c r="AV749" s="2" t="str">
        <v/>
      </c>
      <c r="BE749" s="2" t="str">
        <v/>
      </c>
      <c r="BJ749" s="2" t="str">
        <v/>
      </c>
    </row>
    <row r="750" spans="4:62">
      <c r="D750" s="2" t="str">
        <v/>
      </c>
      <c r="H750" s="2" t="str">
        <v/>
      </c>
      <c r="K750" s="2" t="str">
        <v/>
      </c>
      <c r="N750" s="2" t="str">
        <v/>
      </c>
      <c r="Q750" s="2" t="str">
        <v/>
      </c>
      <c r="U750" s="2" t="str">
        <v/>
      </c>
      <c r="W750" s="2" t="str">
        <v/>
      </c>
      <c r="AB750" s="2" t="str">
        <v/>
      </c>
      <c r="AE750" s="2" t="str">
        <v/>
      </c>
      <c r="AH750" s="2" t="str">
        <v/>
      </c>
      <c r="AK750" s="2" t="str">
        <v/>
      </c>
      <c r="AO750" s="2" t="str">
        <v/>
      </c>
      <c r="AV750" s="2" t="str">
        <v/>
      </c>
      <c r="BE750" s="2" t="str">
        <v/>
      </c>
      <c r="BJ750" s="2" t="str">
        <v/>
      </c>
    </row>
    <row r="751" spans="4:62">
      <c r="D751" s="2" t="str">
        <v/>
      </c>
      <c r="H751" s="2" t="str">
        <v/>
      </c>
      <c r="K751" s="2" t="str">
        <v/>
      </c>
      <c r="N751" s="2" t="str">
        <v/>
      </c>
      <c r="Q751" s="2" t="str">
        <v/>
      </c>
      <c r="U751" s="2" t="str">
        <v/>
      </c>
      <c r="W751" s="2" t="str">
        <v/>
      </c>
      <c r="AB751" s="2" t="str">
        <v/>
      </c>
      <c r="AE751" s="2" t="str">
        <v/>
      </c>
      <c r="AH751" s="2" t="str">
        <v/>
      </c>
      <c r="AK751" s="2" t="str">
        <v/>
      </c>
      <c r="AO751" s="2" t="str">
        <v/>
      </c>
      <c r="AV751" s="2" t="str">
        <v/>
      </c>
      <c r="BE751" s="2" t="str">
        <v/>
      </c>
      <c r="BJ751" s="2" t="str">
        <v/>
      </c>
    </row>
    <row r="752" spans="4:62">
      <c r="D752" s="2" t="str">
        <v/>
      </c>
      <c r="H752" s="2" t="str">
        <v/>
      </c>
      <c r="K752" s="2" t="str">
        <v/>
      </c>
      <c r="N752" s="2" t="str">
        <v/>
      </c>
      <c r="Q752" s="2" t="str">
        <v/>
      </c>
      <c r="U752" s="2" t="str">
        <v/>
      </c>
      <c r="W752" s="2" t="str">
        <v/>
      </c>
      <c r="AB752" s="2" t="str">
        <v/>
      </c>
      <c r="AE752" s="2" t="str">
        <v/>
      </c>
      <c r="AH752" s="2" t="str">
        <v/>
      </c>
      <c r="AK752" s="2" t="str">
        <v/>
      </c>
      <c r="AO752" s="2" t="str">
        <v/>
      </c>
      <c r="AV752" s="2" t="str">
        <v/>
      </c>
      <c r="BE752" s="2" t="str">
        <v/>
      </c>
      <c r="BJ752" s="2" t="str">
        <v/>
      </c>
    </row>
    <row r="753" spans="4:62">
      <c r="D753" s="2" t="str">
        <v/>
      </c>
      <c r="H753" s="2" t="str">
        <v/>
      </c>
      <c r="K753" s="2" t="str">
        <v/>
      </c>
      <c r="N753" s="2" t="str">
        <v/>
      </c>
      <c r="Q753" s="2" t="str">
        <v/>
      </c>
      <c r="U753" s="2" t="str">
        <v/>
      </c>
      <c r="W753" s="2" t="str">
        <v/>
      </c>
      <c r="AB753" s="2" t="str">
        <v/>
      </c>
      <c r="AE753" s="2" t="str">
        <v/>
      </c>
      <c r="AH753" s="2" t="str">
        <v/>
      </c>
      <c r="AK753" s="2" t="str">
        <v/>
      </c>
      <c r="AO753" s="2" t="str">
        <v/>
      </c>
      <c r="AV753" s="2" t="str">
        <v/>
      </c>
      <c r="BE753" s="2" t="str">
        <v/>
      </c>
      <c r="BJ753" s="2" t="str">
        <v/>
      </c>
    </row>
    <row r="754" spans="4:62">
      <c r="D754" s="2" t="str">
        <v/>
      </c>
      <c r="H754" s="2" t="str">
        <v/>
      </c>
      <c r="K754" s="2" t="str">
        <v/>
      </c>
      <c r="N754" s="2" t="str">
        <v/>
      </c>
      <c r="Q754" s="2" t="str">
        <v/>
      </c>
      <c r="U754" s="2" t="str">
        <v/>
      </c>
      <c r="W754" s="2" t="str">
        <v/>
      </c>
      <c r="AB754" s="2" t="str">
        <v/>
      </c>
      <c r="AE754" s="2" t="str">
        <v/>
      </c>
      <c r="AH754" s="2" t="str">
        <v/>
      </c>
      <c r="AK754" s="2" t="str">
        <v/>
      </c>
      <c r="AO754" s="2" t="str">
        <v/>
      </c>
      <c r="AV754" s="2" t="str">
        <v/>
      </c>
      <c r="BE754" s="2" t="str">
        <v/>
      </c>
      <c r="BJ754" s="2" t="str">
        <v/>
      </c>
    </row>
    <row r="755" spans="4:62">
      <c r="D755" s="2" t="str">
        <v/>
      </c>
      <c r="H755" s="2" t="str">
        <v/>
      </c>
      <c r="K755" s="2" t="str">
        <v/>
      </c>
      <c r="N755" s="2" t="str">
        <v/>
      </c>
      <c r="Q755" s="2" t="str">
        <v/>
      </c>
      <c r="U755" s="2" t="str">
        <v/>
      </c>
      <c r="W755" s="2" t="str">
        <v/>
      </c>
      <c r="AB755" s="2" t="str">
        <v/>
      </c>
      <c r="AE755" s="2" t="str">
        <v/>
      </c>
      <c r="AH755" s="2" t="str">
        <v/>
      </c>
      <c r="AK755" s="2" t="str">
        <v/>
      </c>
      <c r="AO755" s="2" t="str">
        <v/>
      </c>
      <c r="AV755" s="2" t="str">
        <v/>
      </c>
      <c r="BE755" s="2" t="str">
        <v/>
      </c>
      <c r="BJ755" s="2" t="str">
        <v/>
      </c>
    </row>
    <row r="756" spans="4:62">
      <c r="D756" s="2" t="str">
        <v/>
      </c>
      <c r="H756" s="2" t="str">
        <v/>
      </c>
      <c r="K756" s="2" t="str">
        <v/>
      </c>
      <c r="N756" s="2" t="str">
        <v/>
      </c>
      <c r="Q756" s="2" t="str">
        <v/>
      </c>
      <c r="U756" s="2" t="str">
        <v/>
      </c>
      <c r="W756" s="2" t="str">
        <v/>
      </c>
      <c r="AB756" s="2" t="str">
        <v/>
      </c>
      <c r="AE756" s="2" t="str">
        <v/>
      </c>
      <c r="AH756" s="2" t="str">
        <v/>
      </c>
      <c r="AK756" s="2" t="str">
        <v/>
      </c>
      <c r="AO756" s="2" t="str">
        <v/>
      </c>
      <c r="AV756" s="2" t="str">
        <v/>
      </c>
      <c r="BE756" s="2" t="str">
        <v/>
      </c>
      <c r="BJ756" s="2" t="str">
        <v/>
      </c>
    </row>
    <row r="757" spans="4:62">
      <c r="D757" s="2" t="str">
        <v/>
      </c>
      <c r="H757" s="2" t="str">
        <v/>
      </c>
      <c r="K757" s="2" t="str">
        <v/>
      </c>
      <c r="N757" s="2" t="str">
        <v/>
      </c>
      <c r="Q757" s="2" t="str">
        <v/>
      </c>
      <c r="U757" s="2" t="str">
        <v/>
      </c>
      <c r="W757" s="2" t="str">
        <v/>
      </c>
      <c r="AB757" s="2" t="str">
        <v/>
      </c>
      <c r="AE757" s="2" t="str">
        <v/>
      </c>
      <c r="AH757" s="2" t="str">
        <v/>
      </c>
      <c r="AK757" s="2" t="str">
        <v/>
      </c>
      <c r="AO757" s="2" t="str">
        <v/>
      </c>
      <c r="AV757" s="2" t="str">
        <v/>
      </c>
      <c r="BE757" s="2" t="str">
        <v/>
      </c>
      <c r="BJ757" s="2" t="str">
        <v/>
      </c>
    </row>
    <row r="758" spans="4:62">
      <c r="D758" s="2" t="str">
        <v/>
      </c>
      <c r="H758" s="2" t="str">
        <v/>
      </c>
      <c r="K758" s="2" t="str">
        <v/>
      </c>
      <c r="N758" s="2" t="str">
        <v/>
      </c>
      <c r="Q758" s="2" t="str">
        <v/>
      </c>
      <c r="U758" s="2" t="str">
        <v/>
      </c>
      <c r="W758" s="2" t="str">
        <v/>
      </c>
      <c r="AB758" s="2" t="str">
        <v/>
      </c>
      <c r="AE758" s="2" t="str">
        <v/>
      </c>
      <c r="AH758" s="2" t="str">
        <v/>
      </c>
      <c r="AK758" s="2" t="str">
        <v/>
      </c>
      <c r="AO758" s="2" t="str">
        <v/>
      </c>
      <c r="AV758" s="2" t="str">
        <v/>
      </c>
      <c r="BE758" s="2" t="str">
        <v/>
      </c>
      <c r="BJ758" s="2" t="str">
        <v/>
      </c>
    </row>
    <row r="759" spans="4:62">
      <c r="D759" s="2" t="str">
        <v/>
      </c>
      <c r="H759" s="2" t="str">
        <v/>
      </c>
      <c r="K759" s="2" t="str">
        <v/>
      </c>
      <c r="N759" s="2" t="str">
        <v/>
      </c>
      <c r="Q759" s="2" t="str">
        <v/>
      </c>
      <c r="U759" s="2" t="str">
        <v/>
      </c>
      <c r="W759" s="2" t="str">
        <v/>
      </c>
      <c r="AB759" s="2" t="str">
        <v/>
      </c>
      <c r="AE759" s="2" t="str">
        <v/>
      </c>
      <c r="AH759" s="2" t="str">
        <v/>
      </c>
      <c r="AK759" s="2" t="str">
        <v/>
      </c>
      <c r="AO759" s="2" t="str">
        <v/>
      </c>
      <c r="AV759" s="2" t="str">
        <v/>
      </c>
      <c r="BE759" s="2" t="str">
        <v/>
      </c>
      <c r="BJ759" s="2" t="str">
        <v/>
      </c>
    </row>
    <row r="760" spans="4:62">
      <c r="D760" s="2" t="str">
        <v/>
      </c>
      <c r="H760" s="2" t="str">
        <v/>
      </c>
      <c r="K760" s="2" t="str">
        <v/>
      </c>
      <c r="N760" s="2" t="str">
        <v/>
      </c>
      <c r="Q760" s="2" t="str">
        <v/>
      </c>
      <c r="U760" s="2" t="str">
        <v/>
      </c>
      <c r="W760" s="2" t="str">
        <v/>
      </c>
      <c r="AB760" s="2" t="str">
        <v/>
      </c>
      <c r="AE760" s="2" t="str">
        <v/>
      </c>
      <c r="AH760" s="2" t="str">
        <v/>
      </c>
      <c r="AK760" s="2" t="str">
        <v/>
      </c>
      <c r="AO760" s="2" t="str">
        <v/>
      </c>
      <c r="AV760" s="2" t="str">
        <v/>
      </c>
      <c r="BE760" s="2" t="str">
        <v/>
      </c>
      <c r="BJ760" s="2" t="str">
        <v/>
      </c>
    </row>
    <row r="761" spans="4:62">
      <c r="D761" s="2" t="str">
        <v/>
      </c>
      <c r="H761" s="2" t="str">
        <v/>
      </c>
      <c r="K761" s="2" t="str">
        <v/>
      </c>
      <c r="N761" s="2" t="str">
        <v/>
      </c>
      <c r="Q761" s="2" t="str">
        <v/>
      </c>
      <c r="U761" s="2" t="str">
        <v/>
      </c>
      <c r="W761" s="2" t="str">
        <v/>
      </c>
      <c r="AB761" s="2" t="str">
        <v/>
      </c>
      <c r="AE761" s="2" t="str">
        <v/>
      </c>
      <c r="AH761" s="2" t="str">
        <v/>
      </c>
      <c r="AK761" s="2" t="str">
        <v/>
      </c>
      <c r="AO761" s="2" t="str">
        <v/>
      </c>
      <c r="AV761" s="2" t="str">
        <v/>
      </c>
      <c r="BE761" s="2" t="str">
        <v/>
      </c>
      <c r="BJ761" s="2" t="str">
        <v/>
      </c>
    </row>
    <row r="762" spans="4:62">
      <c r="D762" s="2" t="str">
        <v/>
      </c>
      <c r="H762" s="2" t="str">
        <v/>
      </c>
      <c r="K762" s="2" t="str">
        <v/>
      </c>
      <c r="N762" s="2" t="str">
        <v/>
      </c>
      <c r="Q762" s="2" t="str">
        <v/>
      </c>
      <c r="U762" s="2" t="str">
        <v/>
      </c>
      <c r="W762" s="2" t="str">
        <v/>
      </c>
      <c r="AB762" s="2" t="str">
        <v/>
      </c>
      <c r="AE762" s="2" t="str">
        <v/>
      </c>
      <c r="AH762" s="2" t="str">
        <v/>
      </c>
      <c r="AK762" s="2" t="str">
        <v/>
      </c>
      <c r="AO762" s="2" t="str">
        <v/>
      </c>
      <c r="AV762" s="2" t="str">
        <v/>
      </c>
      <c r="BE762" s="2" t="str">
        <v/>
      </c>
      <c r="BJ762" s="2" t="str">
        <v/>
      </c>
    </row>
    <row r="763" spans="4:62">
      <c r="D763" s="2" t="str">
        <v/>
      </c>
      <c r="H763" s="2" t="str">
        <v/>
      </c>
      <c r="K763" s="2" t="str">
        <v/>
      </c>
      <c r="N763" s="2" t="str">
        <v/>
      </c>
      <c r="Q763" s="2" t="str">
        <v/>
      </c>
      <c r="U763" s="2" t="str">
        <v/>
      </c>
      <c r="W763" s="2" t="str">
        <v/>
      </c>
      <c r="AB763" s="2" t="str">
        <v/>
      </c>
      <c r="AE763" s="2" t="str">
        <v/>
      </c>
      <c r="AH763" s="2" t="str">
        <v/>
      </c>
      <c r="AK763" s="2" t="str">
        <v/>
      </c>
      <c r="AO763" s="2" t="str">
        <v/>
      </c>
      <c r="AV763" s="2" t="str">
        <v/>
      </c>
      <c r="BE763" s="2" t="str">
        <v/>
      </c>
      <c r="BJ763" s="2" t="str">
        <v/>
      </c>
    </row>
    <row r="764" spans="4:62">
      <c r="D764" s="2" t="str">
        <v/>
      </c>
      <c r="H764" s="2" t="str">
        <v/>
      </c>
      <c r="K764" s="2" t="str">
        <v/>
      </c>
      <c r="N764" s="2" t="str">
        <v/>
      </c>
      <c r="Q764" s="2" t="str">
        <v/>
      </c>
      <c r="U764" s="2" t="str">
        <v/>
      </c>
      <c r="W764" s="2" t="str">
        <v/>
      </c>
      <c r="AB764" s="2" t="str">
        <v/>
      </c>
      <c r="AE764" s="2" t="str">
        <v/>
      </c>
      <c r="AH764" s="2" t="str">
        <v/>
      </c>
      <c r="AK764" s="2" t="str">
        <v/>
      </c>
      <c r="AO764" s="2" t="str">
        <v/>
      </c>
      <c r="AV764" s="2" t="str">
        <v/>
      </c>
      <c r="BE764" s="2" t="str">
        <v/>
      </c>
      <c r="BJ764" s="2" t="str">
        <v/>
      </c>
    </row>
    <row r="765" spans="4:62">
      <c r="D765" s="2" t="str">
        <v/>
      </c>
      <c r="H765" s="2" t="str">
        <v/>
      </c>
      <c r="K765" s="2" t="str">
        <v/>
      </c>
      <c r="N765" s="2" t="str">
        <v/>
      </c>
      <c r="Q765" s="2" t="str">
        <v/>
      </c>
      <c r="U765" s="2" t="str">
        <v/>
      </c>
      <c r="W765" s="2" t="str">
        <v/>
      </c>
      <c r="AB765" s="2" t="str">
        <v/>
      </c>
      <c r="AE765" s="2" t="str">
        <v/>
      </c>
      <c r="AH765" s="2" t="str">
        <v/>
      </c>
      <c r="AK765" s="2" t="str">
        <v/>
      </c>
      <c r="AO765" s="2" t="str">
        <v/>
      </c>
      <c r="AV765" s="2" t="str">
        <v/>
      </c>
      <c r="BE765" s="2" t="str">
        <v/>
      </c>
      <c r="BJ765" s="2" t="str">
        <v/>
      </c>
    </row>
    <row r="766" spans="4:62">
      <c r="D766" s="2" t="str">
        <v/>
      </c>
      <c r="H766" s="2" t="str">
        <v/>
      </c>
      <c r="K766" s="2" t="str">
        <v/>
      </c>
      <c r="N766" s="2" t="str">
        <v/>
      </c>
      <c r="Q766" s="2" t="str">
        <v/>
      </c>
      <c r="U766" s="2" t="str">
        <v/>
      </c>
      <c r="W766" s="2" t="str">
        <v/>
      </c>
      <c r="AB766" s="2" t="str">
        <v/>
      </c>
      <c r="AE766" s="2" t="str">
        <v/>
      </c>
      <c r="AH766" s="2" t="str">
        <v/>
      </c>
      <c r="AK766" s="2" t="str">
        <v/>
      </c>
      <c r="AO766" s="2" t="str">
        <v/>
      </c>
      <c r="AV766" s="2" t="str">
        <v/>
      </c>
      <c r="BE766" s="2" t="str">
        <v/>
      </c>
      <c r="BJ766" s="2" t="str">
        <v/>
      </c>
    </row>
    <row r="767" spans="4:62">
      <c r="D767" s="2" t="str">
        <v/>
      </c>
      <c r="H767" s="2" t="str">
        <v/>
      </c>
      <c r="K767" s="2" t="str">
        <v/>
      </c>
      <c r="N767" s="2" t="str">
        <v/>
      </c>
      <c r="Q767" s="2" t="str">
        <v/>
      </c>
      <c r="U767" s="2" t="str">
        <v/>
      </c>
      <c r="W767" s="2" t="str">
        <v/>
      </c>
      <c r="AB767" s="2" t="str">
        <v/>
      </c>
      <c r="AE767" s="2" t="str">
        <v/>
      </c>
      <c r="AH767" s="2" t="str">
        <v/>
      </c>
      <c r="AK767" s="2" t="str">
        <v/>
      </c>
      <c r="AO767" s="2" t="str">
        <v/>
      </c>
      <c r="AV767" s="2" t="str">
        <v/>
      </c>
      <c r="BE767" s="2" t="str">
        <v/>
      </c>
      <c r="BJ767" s="2" t="str">
        <v/>
      </c>
    </row>
    <row r="768" spans="4:62">
      <c r="D768" s="2" t="str">
        <v/>
      </c>
      <c r="H768" s="2" t="str">
        <v/>
      </c>
      <c r="K768" s="2" t="str">
        <v/>
      </c>
      <c r="N768" s="2" t="str">
        <v/>
      </c>
      <c r="Q768" s="2" t="str">
        <v/>
      </c>
      <c r="U768" s="2" t="str">
        <v/>
      </c>
      <c r="W768" s="2" t="str">
        <v/>
      </c>
      <c r="AB768" s="2" t="str">
        <v/>
      </c>
      <c r="AE768" s="2" t="str">
        <v/>
      </c>
      <c r="AH768" s="2" t="str">
        <v/>
      </c>
      <c r="AK768" s="2" t="str">
        <v/>
      </c>
      <c r="AO768" s="2" t="str">
        <v/>
      </c>
      <c r="AV768" s="2" t="str">
        <v/>
      </c>
      <c r="BE768" s="2" t="str">
        <v/>
      </c>
      <c r="BJ768" s="2" t="str">
        <v/>
      </c>
    </row>
    <row r="769" spans="4:62">
      <c r="D769" s="2" t="str">
        <v/>
      </c>
      <c r="H769" s="2" t="str">
        <v/>
      </c>
      <c r="K769" s="2" t="str">
        <v/>
      </c>
      <c r="N769" s="2" t="str">
        <v/>
      </c>
      <c r="Q769" s="2" t="str">
        <v/>
      </c>
      <c r="U769" s="2" t="str">
        <v/>
      </c>
      <c r="W769" s="2" t="str">
        <v/>
      </c>
      <c r="AB769" s="2" t="str">
        <v/>
      </c>
      <c r="AE769" s="2" t="str">
        <v/>
      </c>
      <c r="AH769" s="2" t="str">
        <v/>
      </c>
      <c r="AK769" s="2" t="str">
        <v/>
      </c>
      <c r="AO769" s="2" t="str">
        <v/>
      </c>
      <c r="AV769" s="2" t="str">
        <v/>
      </c>
      <c r="BE769" s="2" t="str">
        <v/>
      </c>
      <c r="BJ769" s="2" t="str">
        <v/>
      </c>
    </row>
    <row r="770" spans="4:62">
      <c r="D770" s="2" t="str">
        <v/>
      </c>
      <c r="H770" s="2" t="str">
        <v/>
      </c>
      <c r="K770" s="2" t="str">
        <v/>
      </c>
      <c r="N770" s="2" t="str">
        <v/>
      </c>
      <c r="Q770" s="2" t="str">
        <v/>
      </c>
      <c r="U770" s="2" t="str">
        <v/>
      </c>
      <c r="W770" s="2" t="str">
        <v/>
      </c>
      <c r="AB770" s="2" t="str">
        <v/>
      </c>
      <c r="AE770" s="2" t="str">
        <v/>
      </c>
      <c r="AH770" s="2" t="str">
        <v/>
      </c>
      <c r="AK770" s="2" t="str">
        <v/>
      </c>
      <c r="AO770" s="2" t="str">
        <v/>
      </c>
      <c r="AV770" s="2" t="str">
        <v/>
      </c>
      <c r="BE770" s="2" t="str">
        <v/>
      </c>
      <c r="BJ770" s="2" t="str">
        <v/>
      </c>
    </row>
    <row r="771" spans="4:62">
      <c r="D771" s="2" t="str">
        <v/>
      </c>
      <c r="H771" s="2" t="str">
        <v/>
      </c>
      <c r="K771" s="2" t="str">
        <v/>
      </c>
      <c r="N771" s="2" t="str">
        <v/>
      </c>
      <c r="Q771" s="2" t="str">
        <v/>
      </c>
      <c r="U771" s="2" t="str">
        <v/>
      </c>
      <c r="W771" s="2" t="str">
        <v/>
      </c>
      <c r="AB771" s="2" t="str">
        <v/>
      </c>
      <c r="AE771" s="2" t="str">
        <v/>
      </c>
      <c r="AH771" s="2" t="str">
        <v/>
      </c>
      <c r="AK771" s="2" t="str">
        <v/>
      </c>
      <c r="AO771" s="2" t="str">
        <v/>
      </c>
      <c r="AV771" s="2" t="str">
        <v/>
      </c>
      <c r="BE771" s="2" t="str">
        <v/>
      </c>
      <c r="BJ771" s="2" t="str">
        <v/>
      </c>
    </row>
    <row r="772" spans="4:62">
      <c r="D772" s="2" t="str">
        <v/>
      </c>
      <c r="H772" s="2" t="str">
        <v/>
      </c>
      <c r="K772" s="2" t="str">
        <v/>
      </c>
      <c r="N772" s="2" t="str">
        <v/>
      </c>
      <c r="Q772" s="2" t="str">
        <v/>
      </c>
      <c r="U772" s="2" t="str">
        <v/>
      </c>
      <c r="W772" s="2" t="str">
        <v/>
      </c>
      <c r="AB772" s="2" t="str">
        <v/>
      </c>
      <c r="AE772" s="2" t="str">
        <v/>
      </c>
      <c r="AH772" s="2" t="str">
        <v/>
      </c>
      <c r="AK772" s="2" t="str">
        <v/>
      </c>
      <c r="AO772" s="2" t="str">
        <v/>
      </c>
      <c r="AV772" s="2" t="str">
        <v/>
      </c>
      <c r="BE772" s="2" t="str">
        <v/>
      </c>
      <c r="BJ772" s="2" t="str">
        <v/>
      </c>
    </row>
    <row r="773" spans="4:62">
      <c r="D773" s="2" t="str">
        <v/>
      </c>
      <c r="H773" s="2" t="str">
        <v/>
      </c>
      <c r="K773" s="2" t="str">
        <v/>
      </c>
      <c r="N773" s="2" t="str">
        <v/>
      </c>
      <c r="Q773" s="2" t="str">
        <v/>
      </c>
      <c r="U773" s="2" t="str">
        <v/>
      </c>
      <c r="W773" s="2" t="str">
        <v/>
      </c>
      <c r="AB773" s="2" t="str">
        <v/>
      </c>
      <c r="AE773" s="2" t="str">
        <v/>
      </c>
      <c r="AH773" s="2" t="str">
        <v/>
      </c>
      <c r="AK773" s="2" t="str">
        <v/>
      </c>
      <c r="AO773" s="2" t="str">
        <v/>
      </c>
      <c r="AV773" s="2" t="str">
        <v/>
      </c>
      <c r="BE773" s="2" t="str">
        <v/>
      </c>
      <c r="BJ773" s="2" t="str">
        <v/>
      </c>
    </row>
    <row r="774" spans="4:62">
      <c r="D774" s="2" t="str">
        <v/>
      </c>
      <c r="H774" s="2" t="str">
        <v/>
      </c>
      <c r="K774" s="2" t="str">
        <v/>
      </c>
      <c r="N774" s="2" t="str">
        <v/>
      </c>
      <c r="Q774" s="2" t="str">
        <v/>
      </c>
      <c r="U774" s="2" t="str">
        <v/>
      </c>
      <c r="W774" s="2" t="str">
        <v/>
      </c>
      <c r="AB774" s="2" t="str">
        <v/>
      </c>
      <c r="AE774" s="2" t="str">
        <v/>
      </c>
      <c r="AH774" s="2" t="str">
        <v/>
      </c>
      <c r="AK774" s="2" t="str">
        <v/>
      </c>
      <c r="AO774" s="2" t="str">
        <v/>
      </c>
      <c r="AV774" s="2" t="str">
        <v/>
      </c>
      <c r="BE774" s="2" t="str">
        <v/>
      </c>
      <c r="BJ774" s="2" t="str">
        <v/>
      </c>
    </row>
    <row r="775" spans="4:62">
      <c r="D775" s="2" t="str">
        <v/>
      </c>
      <c r="H775" s="2" t="str">
        <v/>
      </c>
      <c r="K775" s="2" t="str">
        <v/>
      </c>
      <c r="N775" s="2" t="str">
        <v/>
      </c>
      <c r="Q775" s="2" t="str">
        <v/>
      </c>
      <c r="U775" s="2" t="str">
        <v/>
      </c>
      <c r="W775" s="2" t="str">
        <v/>
      </c>
      <c r="AB775" s="2" t="str">
        <v/>
      </c>
      <c r="AE775" s="2" t="str">
        <v/>
      </c>
      <c r="AH775" s="2" t="str">
        <v/>
      </c>
      <c r="AK775" s="2" t="str">
        <v/>
      </c>
      <c r="AO775" s="2" t="str">
        <v/>
      </c>
      <c r="AV775" s="2" t="str">
        <v/>
      </c>
      <c r="BE775" s="2" t="str">
        <v/>
      </c>
      <c r="BJ775" s="2" t="str">
        <v/>
      </c>
    </row>
    <row r="776" spans="4:62">
      <c r="D776" s="2" t="str">
        <v/>
      </c>
      <c r="H776" s="2" t="str">
        <v/>
      </c>
      <c r="K776" s="2" t="str">
        <v/>
      </c>
      <c r="N776" s="2" t="str">
        <v/>
      </c>
      <c r="Q776" s="2" t="str">
        <v/>
      </c>
      <c r="U776" s="2" t="str">
        <v/>
      </c>
      <c r="W776" s="2" t="str">
        <v/>
      </c>
      <c r="AB776" s="2" t="str">
        <v/>
      </c>
      <c r="AE776" s="2" t="str">
        <v/>
      </c>
      <c r="AH776" s="2" t="str">
        <v/>
      </c>
      <c r="AK776" s="2" t="str">
        <v/>
      </c>
      <c r="AO776" s="2" t="str">
        <v/>
      </c>
      <c r="AV776" s="2" t="str">
        <v/>
      </c>
      <c r="BE776" s="2" t="str">
        <v/>
      </c>
      <c r="BJ776" s="2" t="str">
        <v/>
      </c>
    </row>
    <row r="777" spans="4:62">
      <c r="D777" s="2" t="str">
        <v/>
      </c>
      <c r="H777" s="2" t="str">
        <v/>
      </c>
      <c r="K777" s="2" t="str">
        <v/>
      </c>
      <c r="N777" s="2" t="str">
        <v/>
      </c>
      <c r="Q777" s="2" t="str">
        <v/>
      </c>
      <c r="U777" s="2" t="str">
        <v/>
      </c>
      <c r="W777" s="2" t="str">
        <v/>
      </c>
      <c r="AB777" s="2" t="str">
        <v/>
      </c>
      <c r="AE777" s="2" t="str">
        <v/>
      </c>
      <c r="AH777" s="2" t="str">
        <v/>
      </c>
      <c r="AK777" s="2" t="str">
        <v/>
      </c>
      <c r="AO777" s="2" t="str">
        <v/>
      </c>
      <c r="AV777" s="2" t="str">
        <v/>
      </c>
      <c r="BE777" s="2" t="str">
        <v/>
      </c>
      <c r="BJ777" s="2" t="str">
        <v/>
      </c>
    </row>
    <row r="778" spans="4:62">
      <c r="D778" s="2" t="str">
        <v/>
      </c>
      <c r="H778" s="2" t="str">
        <v/>
      </c>
      <c r="K778" s="2" t="str">
        <v/>
      </c>
      <c r="N778" s="2" t="str">
        <v/>
      </c>
      <c r="Q778" s="2" t="str">
        <v/>
      </c>
      <c r="U778" s="2" t="str">
        <v/>
      </c>
      <c r="W778" s="2" t="str">
        <v/>
      </c>
      <c r="AB778" s="2" t="str">
        <v/>
      </c>
      <c r="AE778" s="2" t="str">
        <v/>
      </c>
      <c r="AH778" s="2" t="str">
        <v/>
      </c>
      <c r="AK778" s="2" t="str">
        <v/>
      </c>
      <c r="AO778" s="2" t="str">
        <v/>
      </c>
      <c r="AV778" s="2" t="str">
        <v/>
      </c>
      <c r="BE778" s="2" t="str">
        <v/>
      </c>
      <c r="BJ778" s="2" t="str">
        <v/>
      </c>
    </row>
    <row r="779" spans="4:62">
      <c r="D779" s="2" t="str">
        <v/>
      </c>
      <c r="H779" s="2" t="str">
        <v/>
      </c>
      <c r="K779" s="2" t="str">
        <v/>
      </c>
      <c r="N779" s="2" t="str">
        <v/>
      </c>
      <c r="Q779" s="2" t="str">
        <v/>
      </c>
      <c r="U779" s="2" t="str">
        <v/>
      </c>
      <c r="W779" s="2" t="str">
        <v/>
      </c>
      <c r="AB779" s="2" t="str">
        <v/>
      </c>
      <c r="AE779" s="2" t="str">
        <v/>
      </c>
      <c r="AH779" s="2" t="str">
        <v/>
      </c>
      <c r="AK779" s="2" t="str">
        <v/>
      </c>
      <c r="AO779" s="2" t="str">
        <v/>
      </c>
      <c r="AV779" s="2" t="str">
        <v/>
      </c>
      <c r="BE779" s="2" t="str">
        <v/>
      </c>
      <c r="BJ779" s="2" t="str">
        <v/>
      </c>
    </row>
    <row r="780" spans="4:62">
      <c r="D780" s="2" t="str">
        <v/>
      </c>
      <c r="H780" s="2" t="str">
        <v/>
      </c>
      <c r="K780" s="2" t="str">
        <v/>
      </c>
      <c r="N780" s="2" t="str">
        <v/>
      </c>
      <c r="Q780" s="2" t="str">
        <v/>
      </c>
      <c r="U780" s="2" t="str">
        <v/>
      </c>
      <c r="W780" s="2" t="str">
        <v/>
      </c>
      <c r="AB780" s="2" t="str">
        <v/>
      </c>
      <c r="AE780" s="2" t="str">
        <v/>
      </c>
      <c r="AH780" s="2" t="str">
        <v/>
      </c>
      <c r="AK780" s="2" t="str">
        <v/>
      </c>
      <c r="AO780" s="2" t="str">
        <v/>
      </c>
      <c r="AV780" s="2" t="str">
        <v/>
      </c>
      <c r="BE780" s="2" t="str">
        <v/>
      </c>
      <c r="BJ780" s="2" t="str">
        <v/>
      </c>
    </row>
    <row r="781" spans="4:62">
      <c r="D781" s="2" t="str">
        <v/>
      </c>
      <c r="H781" s="2" t="str">
        <v/>
      </c>
      <c r="K781" s="2" t="str">
        <v/>
      </c>
      <c r="N781" s="2" t="str">
        <v/>
      </c>
      <c r="Q781" s="2" t="str">
        <v/>
      </c>
      <c r="U781" s="2" t="str">
        <v/>
      </c>
      <c r="W781" s="2" t="str">
        <v/>
      </c>
      <c r="AB781" s="2" t="str">
        <v/>
      </c>
      <c r="AE781" s="2" t="str">
        <v/>
      </c>
      <c r="AH781" s="2" t="str">
        <v/>
      </c>
      <c r="AK781" s="2" t="str">
        <v/>
      </c>
      <c r="AO781" s="2" t="str">
        <v/>
      </c>
      <c r="AV781" s="2" t="str">
        <v/>
      </c>
      <c r="BE781" s="2" t="str">
        <v/>
      </c>
      <c r="BJ781" s="2" t="str">
        <v/>
      </c>
    </row>
    <row r="782" spans="4:62">
      <c r="D782" s="2" t="str">
        <v/>
      </c>
      <c r="H782" s="2" t="str">
        <v/>
      </c>
      <c r="K782" s="2" t="str">
        <v/>
      </c>
      <c r="N782" s="2" t="str">
        <v/>
      </c>
      <c r="Q782" s="2" t="str">
        <v/>
      </c>
      <c r="U782" s="2" t="str">
        <v/>
      </c>
      <c r="W782" s="2" t="str">
        <v/>
      </c>
      <c r="AB782" s="2" t="str">
        <v/>
      </c>
      <c r="AE782" s="2" t="str">
        <v/>
      </c>
      <c r="AH782" s="2" t="str">
        <v/>
      </c>
      <c r="AK782" s="2" t="str">
        <v/>
      </c>
      <c r="AO782" s="2" t="str">
        <v/>
      </c>
      <c r="AV782" s="2" t="str">
        <v/>
      </c>
      <c r="BE782" s="2" t="str">
        <v/>
      </c>
      <c r="BJ782" s="2" t="str">
        <v/>
      </c>
    </row>
    <row r="783" spans="4:62">
      <c r="D783" s="2" t="str">
        <v/>
      </c>
      <c r="H783" s="2" t="str">
        <v/>
      </c>
      <c r="K783" s="2" t="str">
        <v/>
      </c>
      <c r="N783" s="2" t="str">
        <v/>
      </c>
      <c r="Q783" s="2" t="str">
        <v/>
      </c>
      <c r="U783" s="2" t="str">
        <v/>
      </c>
      <c r="W783" s="2" t="str">
        <v/>
      </c>
      <c r="AB783" s="2" t="str">
        <v/>
      </c>
      <c r="AE783" s="2" t="str">
        <v/>
      </c>
      <c r="AH783" s="2" t="str">
        <v/>
      </c>
      <c r="AK783" s="2" t="str">
        <v/>
      </c>
      <c r="AO783" s="2" t="str">
        <v/>
      </c>
      <c r="AV783" s="2" t="str">
        <v/>
      </c>
      <c r="BE783" s="2" t="str">
        <v/>
      </c>
      <c r="BJ783" s="2" t="str">
        <v/>
      </c>
    </row>
    <row r="784" spans="4:62">
      <c r="D784" s="2" t="str">
        <v/>
      </c>
      <c r="H784" s="2" t="str">
        <v/>
      </c>
      <c r="K784" s="2" t="str">
        <v/>
      </c>
      <c r="N784" s="2" t="str">
        <v/>
      </c>
      <c r="Q784" s="2" t="str">
        <v/>
      </c>
      <c r="U784" s="2" t="str">
        <v/>
      </c>
      <c r="W784" s="2" t="str">
        <v/>
      </c>
      <c r="AB784" s="2" t="str">
        <v/>
      </c>
      <c r="AE784" s="2" t="str">
        <v/>
      </c>
      <c r="AH784" s="2" t="str">
        <v/>
      </c>
      <c r="AK784" s="2" t="str">
        <v/>
      </c>
      <c r="AO784" s="2" t="str">
        <v/>
      </c>
      <c r="AV784" s="2" t="str">
        <v/>
      </c>
      <c r="BE784" s="2" t="str">
        <v/>
      </c>
      <c r="BJ784" s="2" t="str">
        <v/>
      </c>
    </row>
    <row r="785" spans="4:62">
      <c r="D785" s="2" t="str">
        <v/>
      </c>
      <c r="H785" s="2" t="str">
        <v/>
      </c>
      <c r="K785" s="2" t="str">
        <v/>
      </c>
      <c r="N785" s="2" t="str">
        <v/>
      </c>
      <c r="Q785" s="2" t="str">
        <v/>
      </c>
      <c r="U785" s="2" t="str">
        <v/>
      </c>
      <c r="W785" s="2" t="str">
        <v/>
      </c>
      <c r="AB785" s="2" t="str">
        <v/>
      </c>
      <c r="AE785" s="2" t="str">
        <v/>
      </c>
      <c r="AH785" s="2" t="str">
        <v/>
      </c>
      <c r="AK785" s="2" t="str">
        <v/>
      </c>
      <c r="AO785" s="2" t="str">
        <v/>
      </c>
      <c r="AV785" s="2" t="str">
        <v/>
      </c>
      <c r="BE785" s="2" t="str">
        <v/>
      </c>
      <c r="BJ785" s="2" t="str">
        <v/>
      </c>
    </row>
    <row r="786" spans="4:62">
      <c r="D786" s="2" t="str">
        <v/>
      </c>
      <c r="H786" s="2" t="str">
        <v/>
      </c>
      <c r="K786" s="2" t="str">
        <v/>
      </c>
      <c r="N786" s="2" t="str">
        <v/>
      </c>
      <c r="Q786" s="2" t="str">
        <v/>
      </c>
      <c r="U786" s="2" t="str">
        <v/>
      </c>
      <c r="W786" s="2" t="str">
        <v/>
      </c>
      <c r="AB786" s="2" t="str">
        <v/>
      </c>
      <c r="AE786" s="2" t="str">
        <v/>
      </c>
      <c r="AH786" s="2" t="str">
        <v/>
      </c>
      <c r="AK786" s="2" t="str">
        <v/>
      </c>
      <c r="AO786" s="2" t="str">
        <v/>
      </c>
      <c r="AV786" s="2" t="str">
        <v/>
      </c>
      <c r="BE786" s="2" t="str">
        <v/>
      </c>
      <c r="BJ786" s="2" t="str">
        <v/>
      </c>
    </row>
    <row r="787" spans="4:62">
      <c r="D787" s="2" t="str">
        <v/>
      </c>
      <c r="H787" s="2" t="str">
        <v/>
      </c>
      <c r="K787" s="2" t="str">
        <v/>
      </c>
      <c r="N787" s="2" t="str">
        <v/>
      </c>
      <c r="Q787" s="2" t="str">
        <v/>
      </c>
      <c r="U787" s="2" t="str">
        <v/>
      </c>
      <c r="W787" s="2" t="str">
        <v/>
      </c>
      <c r="AB787" s="2" t="str">
        <v/>
      </c>
      <c r="AE787" s="2" t="str">
        <v/>
      </c>
      <c r="AH787" s="2" t="str">
        <v/>
      </c>
      <c r="AK787" s="2" t="str">
        <v/>
      </c>
      <c r="AO787" s="2" t="str">
        <v/>
      </c>
      <c r="AV787" s="2" t="str">
        <v/>
      </c>
      <c r="BE787" s="2" t="str">
        <v/>
      </c>
      <c r="BJ787" s="2" t="str">
        <v/>
      </c>
    </row>
    <row r="788" spans="4:62">
      <c r="D788" s="2" t="str">
        <v/>
      </c>
      <c r="H788" s="2" t="str">
        <v/>
      </c>
      <c r="K788" s="2" t="str">
        <v/>
      </c>
      <c r="N788" s="2" t="str">
        <v/>
      </c>
      <c r="Q788" s="2" t="str">
        <v/>
      </c>
      <c r="U788" s="2" t="str">
        <v/>
      </c>
      <c r="W788" s="2" t="str">
        <v/>
      </c>
      <c r="AB788" s="2" t="str">
        <v/>
      </c>
      <c r="AE788" s="2" t="str">
        <v/>
      </c>
      <c r="AH788" s="2" t="str">
        <v/>
      </c>
      <c r="AK788" s="2" t="str">
        <v/>
      </c>
      <c r="AO788" s="2" t="str">
        <v/>
      </c>
      <c r="AV788" s="2" t="str">
        <v/>
      </c>
      <c r="BE788" s="2" t="str">
        <v/>
      </c>
      <c r="BJ788" s="2" t="str">
        <v/>
      </c>
    </row>
    <row r="789" spans="4:62">
      <c r="D789" s="2" t="str">
        <v/>
      </c>
      <c r="H789" s="2" t="str">
        <v/>
      </c>
      <c r="K789" s="2" t="str">
        <v/>
      </c>
      <c r="N789" s="2" t="str">
        <v/>
      </c>
      <c r="Q789" s="2" t="str">
        <v/>
      </c>
      <c r="U789" s="2" t="str">
        <v/>
      </c>
      <c r="W789" s="2" t="str">
        <v/>
      </c>
      <c r="AB789" s="2" t="str">
        <v/>
      </c>
      <c r="AE789" s="2" t="str">
        <v/>
      </c>
      <c r="AH789" s="2" t="str">
        <v/>
      </c>
      <c r="AK789" s="2" t="str">
        <v/>
      </c>
      <c r="AO789" s="2" t="str">
        <v/>
      </c>
      <c r="AV789" s="2" t="str">
        <v/>
      </c>
      <c r="BE789" s="2" t="str">
        <v/>
      </c>
      <c r="BJ789" s="2" t="str">
        <v/>
      </c>
    </row>
    <row r="790" spans="4:62">
      <c r="D790" s="2" t="str">
        <v/>
      </c>
      <c r="H790" s="2" t="str">
        <v/>
      </c>
      <c r="K790" s="2" t="str">
        <v/>
      </c>
      <c r="N790" s="2" t="str">
        <v/>
      </c>
      <c r="Q790" s="2" t="str">
        <v/>
      </c>
      <c r="U790" s="2" t="str">
        <v/>
      </c>
      <c r="W790" s="2" t="str">
        <v/>
      </c>
      <c r="AB790" s="2" t="str">
        <v/>
      </c>
      <c r="AE790" s="2" t="str">
        <v/>
      </c>
      <c r="AH790" s="2" t="str">
        <v/>
      </c>
      <c r="AK790" s="2" t="str">
        <v/>
      </c>
      <c r="AO790" s="2" t="str">
        <v/>
      </c>
      <c r="AV790" s="2" t="str">
        <v/>
      </c>
      <c r="BE790" s="2" t="str">
        <v/>
      </c>
      <c r="BJ790" s="2" t="str">
        <v/>
      </c>
    </row>
    <row r="791" spans="4:62">
      <c r="D791" s="2" t="str">
        <v/>
      </c>
      <c r="H791" s="2" t="str">
        <v/>
      </c>
      <c r="K791" s="2" t="str">
        <v/>
      </c>
      <c r="N791" s="2" t="str">
        <v/>
      </c>
      <c r="Q791" s="2" t="str">
        <v/>
      </c>
      <c r="U791" s="2" t="str">
        <v/>
      </c>
      <c r="W791" s="2" t="str">
        <v/>
      </c>
      <c r="AB791" s="2" t="str">
        <v/>
      </c>
      <c r="AE791" s="2" t="str">
        <v/>
      </c>
      <c r="AH791" s="2" t="str">
        <v/>
      </c>
      <c r="AK791" s="2" t="str">
        <v/>
      </c>
      <c r="AO791" s="2" t="str">
        <v/>
      </c>
      <c r="AV791" s="2" t="str">
        <v/>
      </c>
      <c r="BE791" s="2" t="str">
        <v/>
      </c>
      <c r="BJ791" s="2" t="str">
        <v/>
      </c>
    </row>
    <row r="792" spans="4:62">
      <c r="D792" s="2" t="str">
        <v/>
      </c>
      <c r="H792" s="2" t="str">
        <v/>
      </c>
      <c r="K792" s="2" t="str">
        <v/>
      </c>
      <c r="N792" s="2" t="str">
        <v/>
      </c>
      <c r="Q792" s="2" t="str">
        <v/>
      </c>
      <c r="U792" s="2" t="str">
        <v/>
      </c>
      <c r="W792" s="2" t="str">
        <v/>
      </c>
      <c r="AB792" s="2" t="str">
        <v/>
      </c>
      <c r="AE792" s="2" t="str">
        <v/>
      </c>
      <c r="AH792" s="2" t="str">
        <v/>
      </c>
      <c r="AK792" s="2" t="str">
        <v/>
      </c>
      <c r="AO792" s="2" t="str">
        <v/>
      </c>
      <c r="AV792" s="2" t="str">
        <v/>
      </c>
      <c r="BE792" s="2" t="str">
        <v/>
      </c>
      <c r="BJ792" s="2" t="str">
        <v/>
      </c>
    </row>
    <row r="793" spans="4:62">
      <c r="D793" s="2" t="str">
        <v/>
      </c>
      <c r="H793" s="2" t="str">
        <v/>
      </c>
      <c r="K793" s="2" t="str">
        <v/>
      </c>
      <c r="N793" s="2" t="str">
        <v/>
      </c>
      <c r="Q793" s="2" t="str">
        <v/>
      </c>
      <c r="U793" s="2" t="str">
        <v/>
      </c>
      <c r="W793" s="2" t="str">
        <v/>
      </c>
      <c r="AB793" s="2" t="str">
        <v/>
      </c>
      <c r="AE793" s="2" t="str">
        <v/>
      </c>
      <c r="AH793" s="2" t="str">
        <v/>
      </c>
      <c r="AK793" s="2" t="str">
        <v/>
      </c>
      <c r="AO793" s="2" t="str">
        <v/>
      </c>
      <c r="AV793" s="2" t="str">
        <v/>
      </c>
      <c r="BE793" s="2" t="str">
        <v/>
      </c>
      <c r="BJ793" s="2" t="str">
        <v/>
      </c>
    </row>
    <row r="794" spans="4:62">
      <c r="D794" s="2" t="str">
        <v/>
      </c>
      <c r="H794" s="2" t="str">
        <v/>
      </c>
      <c r="K794" s="2" t="str">
        <v/>
      </c>
      <c r="N794" s="2" t="str">
        <v/>
      </c>
      <c r="Q794" s="2" t="str">
        <v/>
      </c>
      <c r="U794" s="2" t="str">
        <v/>
      </c>
      <c r="W794" s="2" t="str">
        <v/>
      </c>
      <c r="AB794" s="2" t="str">
        <v/>
      </c>
      <c r="AE794" s="2" t="str">
        <v/>
      </c>
      <c r="AH794" s="2" t="str">
        <v/>
      </c>
      <c r="AK794" s="2" t="str">
        <v/>
      </c>
      <c r="AO794" s="2" t="str">
        <v/>
      </c>
      <c r="AV794" s="2" t="str">
        <v/>
      </c>
      <c r="BE794" s="2" t="str">
        <v/>
      </c>
      <c r="BJ794" s="2" t="str">
        <v/>
      </c>
    </row>
    <row r="795" spans="4:62">
      <c r="D795" s="2" t="str">
        <v/>
      </c>
      <c r="H795" s="2" t="str">
        <v/>
      </c>
      <c r="K795" s="2" t="str">
        <v/>
      </c>
      <c r="N795" s="2" t="str">
        <v/>
      </c>
      <c r="Q795" s="2" t="str">
        <v/>
      </c>
      <c r="U795" s="2" t="str">
        <v/>
      </c>
      <c r="W795" s="2" t="str">
        <v/>
      </c>
      <c r="AB795" s="2" t="str">
        <v/>
      </c>
      <c r="AE795" s="2" t="str">
        <v/>
      </c>
      <c r="AH795" s="2" t="str">
        <v/>
      </c>
      <c r="AK795" s="2" t="str">
        <v/>
      </c>
      <c r="AO795" s="2" t="str">
        <v/>
      </c>
      <c r="AV795" s="2" t="str">
        <v/>
      </c>
      <c r="BE795" s="2" t="str">
        <v/>
      </c>
      <c r="BJ795" s="2" t="str">
        <v/>
      </c>
    </row>
    <row r="796" spans="4:62">
      <c r="D796" s="2" t="str">
        <v/>
      </c>
      <c r="H796" s="2" t="str">
        <v/>
      </c>
      <c r="K796" s="2" t="str">
        <v/>
      </c>
      <c r="N796" s="2" t="str">
        <v/>
      </c>
      <c r="Q796" s="2" t="str">
        <v/>
      </c>
      <c r="U796" s="2" t="str">
        <v/>
      </c>
      <c r="W796" s="2" t="str">
        <v/>
      </c>
      <c r="AB796" s="2" t="str">
        <v/>
      </c>
      <c r="AE796" s="2" t="str">
        <v/>
      </c>
      <c r="AH796" s="2" t="str">
        <v/>
      </c>
      <c r="AK796" s="2" t="str">
        <v/>
      </c>
      <c r="AO796" s="2" t="str">
        <v/>
      </c>
      <c r="AV796" s="2" t="str">
        <v/>
      </c>
      <c r="BE796" s="2" t="str">
        <v/>
      </c>
      <c r="BJ796" s="2" t="str">
        <v/>
      </c>
    </row>
    <row r="797" spans="4:62">
      <c r="D797" s="2" t="str">
        <v/>
      </c>
      <c r="H797" s="2" t="str">
        <v/>
      </c>
      <c r="K797" s="2" t="str">
        <v/>
      </c>
      <c r="N797" s="2" t="str">
        <v/>
      </c>
      <c r="Q797" s="2" t="str">
        <v/>
      </c>
      <c r="U797" s="2" t="str">
        <v/>
      </c>
      <c r="W797" s="2" t="str">
        <v/>
      </c>
      <c r="AB797" s="2" t="str">
        <v/>
      </c>
      <c r="AE797" s="2" t="str">
        <v/>
      </c>
      <c r="AH797" s="2" t="str">
        <v/>
      </c>
      <c r="AK797" s="2" t="str">
        <v/>
      </c>
      <c r="AO797" s="2" t="str">
        <v/>
      </c>
      <c r="AV797" s="2" t="str">
        <v/>
      </c>
      <c r="BE797" s="2" t="str">
        <v/>
      </c>
      <c r="BJ797" s="2" t="str">
        <v/>
      </c>
    </row>
    <row r="798" spans="4:62">
      <c r="D798" s="2" t="str">
        <v/>
      </c>
      <c r="H798" s="2" t="str">
        <v/>
      </c>
      <c r="K798" s="2" t="str">
        <v/>
      </c>
      <c r="N798" s="2" t="str">
        <v/>
      </c>
      <c r="Q798" s="2" t="str">
        <v/>
      </c>
      <c r="U798" s="2" t="str">
        <v/>
      </c>
      <c r="W798" s="2" t="str">
        <v/>
      </c>
      <c r="AB798" s="2" t="str">
        <v/>
      </c>
      <c r="AE798" s="2" t="str">
        <v/>
      </c>
      <c r="AH798" s="2" t="str">
        <v/>
      </c>
      <c r="AK798" s="2" t="str">
        <v/>
      </c>
      <c r="AO798" s="2" t="str">
        <v/>
      </c>
      <c r="AV798" s="2" t="str">
        <v/>
      </c>
      <c r="BE798" s="2" t="str">
        <v/>
      </c>
      <c r="BJ798" s="2" t="str">
        <v/>
      </c>
    </row>
    <row r="799" spans="4:62">
      <c r="D799" s="2" t="str">
        <v/>
      </c>
      <c r="H799" s="2" t="str">
        <v/>
      </c>
      <c r="K799" s="2" t="str">
        <v/>
      </c>
      <c r="N799" s="2" t="str">
        <v/>
      </c>
      <c r="Q799" s="2" t="str">
        <v/>
      </c>
      <c r="U799" s="2" t="str">
        <v/>
      </c>
      <c r="W799" s="2" t="str">
        <v/>
      </c>
      <c r="AB799" s="2" t="str">
        <v/>
      </c>
      <c r="AE799" s="2" t="str">
        <v/>
      </c>
      <c r="AH799" s="2" t="str">
        <v/>
      </c>
      <c r="AK799" s="2" t="str">
        <v/>
      </c>
      <c r="AO799" s="2" t="str">
        <v/>
      </c>
      <c r="AV799" s="2" t="str">
        <v/>
      </c>
      <c r="BE799" s="2" t="str">
        <v/>
      </c>
      <c r="BJ799" s="2" t="str">
        <v/>
      </c>
    </row>
    <row r="800" spans="4:62">
      <c r="D800" s="2" t="str">
        <v/>
      </c>
      <c r="H800" s="2" t="str">
        <v/>
      </c>
      <c r="K800" s="2" t="str">
        <v/>
      </c>
      <c r="N800" s="2" t="str">
        <v/>
      </c>
      <c r="Q800" s="2" t="str">
        <v/>
      </c>
      <c r="U800" s="2" t="str">
        <v/>
      </c>
      <c r="W800" s="2" t="str">
        <v/>
      </c>
      <c r="AB800" s="2" t="str">
        <v/>
      </c>
      <c r="AE800" s="2" t="str">
        <v/>
      </c>
      <c r="AH800" s="2" t="str">
        <v/>
      </c>
      <c r="AK800" s="2" t="str">
        <v/>
      </c>
      <c r="AO800" s="2" t="str">
        <v/>
      </c>
      <c r="AV800" s="2" t="str">
        <v/>
      </c>
      <c r="BE800" s="2" t="str">
        <v/>
      </c>
      <c r="BJ800" s="2" t="str">
        <v/>
      </c>
    </row>
    <row r="801" spans="4:62">
      <c r="D801" s="2" t="str">
        <v/>
      </c>
      <c r="H801" s="2" t="str">
        <v/>
      </c>
      <c r="K801" s="2" t="str">
        <v/>
      </c>
      <c r="N801" s="2" t="str">
        <v/>
      </c>
      <c r="Q801" s="2" t="str">
        <v/>
      </c>
      <c r="U801" s="2" t="str">
        <v/>
      </c>
      <c r="W801" s="2" t="str">
        <v/>
      </c>
      <c r="AB801" s="2" t="str">
        <v/>
      </c>
      <c r="AE801" s="2" t="str">
        <v/>
      </c>
      <c r="AH801" s="2" t="str">
        <v/>
      </c>
      <c r="AK801" s="2" t="str">
        <v/>
      </c>
      <c r="AO801" s="2" t="str">
        <v/>
      </c>
      <c r="AV801" s="2" t="str">
        <v/>
      </c>
      <c r="BE801" s="2" t="str">
        <v/>
      </c>
      <c r="BJ801" s="2" t="str">
        <v/>
      </c>
    </row>
    <row r="802" spans="4:62">
      <c r="D802" s="2" t="str">
        <v/>
      </c>
      <c r="H802" s="2" t="str">
        <v/>
      </c>
      <c r="K802" s="2" t="str">
        <v/>
      </c>
      <c r="N802" s="2" t="str">
        <v/>
      </c>
      <c r="Q802" s="2" t="str">
        <v/>
      </c>
      <c r="U802" s="2" t="str">
        <v/>
      </c>
      <c r="W802" s="2" t="str">
        <v/>
      </c>
      <c r="AB802" s="2" t="str">
        <v/>
      </c>
      <c r="AE802" s="2" t="str">
        <v/>
      </c>
      <c r="AH802" s="2" t="str">
        <v/>
      </c>
      <c r="AK802" s="2" t="str">
        <v/>
      </c>
      <c r="AO802" s="2" t="str">
        <v/>
      </c>
      <c r="AV802" s="2" t="str">
        <v/>
      </c>
      <c r="BE802" s="2" t="str">
        <v/>
      </c>
      <c r="BJ802" s="2" t="str">
        <v/>
      </c>
    </row>
    <row r="803" spans="4:62">
      <c r="D803" s="2" t="str">
        <v/>
      </c>
      <c r="H803" s="2" t="str">
        <v/>
      </c>
      <c r="K803" s="2" t="str">
        <v/>
      </c>
      <c r="N803" s="2" t="str">
        <v/>
      </c>
      <c r="Q803" s="2" t="str">
        <v/>
      </c>
      <c r="U803" s="2" t="str">
        <v/>
      </c>
      <c r="W803" s="2" t="str">
        <v/>
      </c>
      <c r="AB803" s="2" t="str">
        <v/>
      </c>
      <c r="AE803" s="2" t="str">
        <v/>
      </c>
      <c r="AH803" s="2" t="str">
        <v/>
      </c>
      <c r="AK803" s="2" t="str">
        <v/>
      </c>
      <c r="AO803" s="2" t="str">
        <v/>
      </c>
      <c r="AV803" s="2" t="str">
        <v/>
      </c>
      <c r="BE803" s="2" t="str">
        <v/>
      </c>
      <c r="BJ803" s="2" t="str">
        <v/>
      </c>
    </row>
    <row r="804" spans="4:62">
      <c r="D804" s="2" t="str">
        <v/>
      </c>
      <c r="H804" s="2" t="str">
        <v/>
      </c>
      <c r="K804" s="2" t="str">
        <v/>
      </c>
      <c r="N804" s="2" t="str">
        <v/>
      </c>
      <c r="Q804" s="2" t="str">
        <v/>
      </c>
      <c r="U804" s="2" t="str">
        <v/>
      </c>
      <c r="W804" s="2" t="str">
        <v/>
      </c>
      <c r="AB804" s="2" t="str">
        <v/>
      </c>
      <c r="AE804" s="2" t="str">
        <v/>
      </c>
      <c r="AH804" s="2" t="str">
        <v/>
      </c>
      <c r="AK804" s="2" t="str">
        <v/>
      </c>
      <c r="AO804" s="2" t="str">
        <v/>
      </c>
      <c r="AV804" s="2" t="str">
        <v/>
      </c>
      <c r="BE804" s="2" t="str">
        <v/>
      </c>
      <c r="BJ804" s="2" t="str">
        <v/>
      </c>
    </row>
    <row r="805" spans="4:62">
      <c r="D805" s="2" t="str">
        <v/>
      </c>
      <c r="H805" s="2" t="str">
        <v/>
      </c>
      <c r="K805" s="2" t="str">
        <v/>
      </c>
      <c r="N805" s="2" t="str">
        <v/>
      </c>
      <c r="Q805" s="2" t="str">
        <v/>
      </c>
      <c r="U805" s="2" t="str">
        <v/>
      </c>
      <c r="W805" s="2" t="str">
        <v/>
      </c>
      <c r="AB805" s="2" t="str">
        <v/>
      </c>
      <c r="AE805" s="2" t="str">
        <v/>
      </c>
      <c r="AH805" s="2" t="str">
        <v/>
      </c>
      <c r="AK805" s="2" t="str">
        <v/>
      </c>
      <c r="AO805" s="2" t="str">
        <v/>
      </c>
      <c r="AV805" s="2" t="str">
        <v/>
      </c>
      <c r="BE805" s="2" t="str">
        <v/>
      </c>
      <c r="BJ805" s="2" t="str">
        <v/>
      </c>
    </row>
    <row r="806" spans="4:62">
      <c r="D806" s="2" t="str">
        <v/>
      </c>
      <c r="H806" s="2" t="str">
        <v/>
      </c>
      <c r="K806" s="2" t="str">
        <v/>
      </c>
      <c r="N806" s="2" t="str">
        <v/>
      </c>
      <c r="Q806" s="2" t="str">
        <v/>
      </c>
      <c r="U806" s="2" t="str">
        <v/>
      </c>
      <c r="W806" s="2" t="str">
        <v/>
      </c>
      <c r="AB806" s="2" t="str">
        <v/>
      </c>
      <c r="AE806" s="2" t="str">
        <v/>
      </c>
      <c r="AH806" s="2" t="str">
        <v/>
      </c>
      <c r="AK806" s="2" t="str">
        <v/>
      </c>
      <c r="AO806" s="2" t="str">
        <v/>
      </c>
      <c r="AV806" s="2" t="str">
        <v/>
      </c>
      <c r="BE806" s="2" t="str">
        <v/>
      </c>
      <c r="BJ806" s="2" t="str">
        <v/>
      </c>
    </row>
    <row r="807" spans="4:62">
      <c r="D807" s="2" t="str">
        <v/>
      </c>
      <c r="H807" s="2" t="str">
        <v/>
      </c>
      <c r="K807" s="2" t="str">
        <v/>
      </c>
      <c r="N807" s="2" t="str">
        <v/>
      </c>
      <c r="Q807" s="2" t="str">
        <v/>
      </c>
      <c r="U807" s="2" t="str">
        <v/>
      </c>
      <c r="W807" s="2" t="str">
        <v/>
      </c>
      <c r="AB807" s="2" t="str">
        <v/>
      </c>
      <c r="AE807" s="2" t="str">
        <v/>
      </c>
      <c r="AH807" s="2" t="str">
        <v/>
      </c>
      <c r="AK807" s="2" t="str">
        <v/>
      </c>
      <c r="AO807" s="2" t="str">
        <v/>
      </c>
      <c r="AV807" s="2" t="str">
        <v/>
      </c>
      <c r="BE807" s="2" t="str">
        <v/>
      </c>
      <c r="BJ807" s="2" t="str">
        <v/>
      </c>
    </row>
    <row r="808" spans="4:62">
      <c r="D808" s="2" t="str">
        <v/>
      </c>
      <c r="H808" s="2" t="str">
        <v/>
      </c>
      <c r="K808" s="2" t="str">
        <v/>
      </c>
      <c r="N808" s="2" t="str">
        <v/>
      </c>
      <c r="Q808" s="2" t="str">
        <v/>
      </c>
      <c r="U808" s="2" t="str">
        <v/>
      </c>
      <c r="W808" s="2" t="str">
        <v/>
      </c>
      <c r="AB808" s="2" t="str">
        <v/>
      </c>
      <c r="AE808" s="2" t="str">
        <v/>
      </c>
      <c r="AH808" s="2" t="str">
        <v/>
      </c>
      <c r="AK808" s="2" t="str">
        <v/>
      </c>
      <c r="AO808" s="2" t="str">
        <v/>
      </c>
      <c r="AV808" s="2" t="str">
        <v/>
      </c>
      <c r="BE808" s="2" t="str">
        <v/>
      </c>
      <c r="BJ808" s="2" t="str">
        <v/>
      </c>
    </row>
    <row r="809" spans="4:62">
      <c r="D809" s="2" t="str">
        <v/>
      </c>
      <c r="H809" s="2" t="str">
        <v/>
      </c>
      <c r="K809" s="2" t="str">
        <v/>
      </c>
      <c r="N809" s="2" t="str">
        <v/>
      </c>
      <c r="Q809" s="2" t="str">
        <v/>
      </c>
      <c r="U809" s="2" t="str">
        <v/>
      </c>
      <c r="W809" s="2" t="str">
        <v/>
      </c>
      <c r="AB809" s="2" t="str">
        <v/>
      </c>
      <c r="AE809" s="2" t="str">
        <v/>
      </c>
      <c r="AH809" s="2" t="str">
        <v/>
      </c>
      <c r="AK809" s="2" t="str">
        <v/>
      </c>
      <c r="AO809" s="2" t="str">
        <v/>
      </c>
      <c r="AV809" s="2" t="str">
        <v/>
      </c>
      <c r="BE809" s="2" t="str">
        <v/>
      </c>
      <c r="BJ809" s="2" t="str">
        <v/>
      </c>
    </row>
    <row r="810" spans="4:62">
      <c r="D810" s="2" t="str">
        <v/>
      </c>
      <c r="H810" s="2" t="str">
        <v/>
      </c>
      <c r="K810" s="2" t="str">
        <v/>
      </c>
      <c r="N810" s="2" t="str">
        <v/>
      </c>
      <c r="Q810" s="2" t="str">
        <v/>
      </c>
      <c r="U810" s="2" t="str">
        <v/>
      </c>
      <c r="W810" s="2" t="str">
        <v/>
      </c>
      <c r="AB810" s="2" t="str">
        <v/>
      </c>
      <c r="AE810" s="2" t="str">
        <v/>
      </c>
      <c r="AH810" s="2" t="str">
        <v/>
      </c>
      <c r="AK810" s="2" t="str">
        <v/>
      </c>
      <c r="AO810" s="2" t="str">
        <v/>
      </c>
      <c r="AV810" s="2" t="str">
        <v/>
      </c>
      <c r="BE810" s="2" t="str">
        <v/>
      </c>
      <c r="BJ810" s="2" t="str">
        <v/>
      </c>
    </row>
    <row r="811" spans="4:62">
      <c r="D811" s="2" t="str">
        <v/>
      </c>
      <c r="H811" s="2" t="str">
        <v/>
      </c>
      <c r="K811" s="2" t="str">
        <v/>
      </c>
      <c r="N811" s="2" t="str">
        <v/>
      </c>
      <c r="Q811" s="2" t="str">
        <v/>
      </c>
      <c r="U811" s="2" t="str">
        <v/>
      </c>
      <c r="W811" s="2" t="str">
        <v/>
      </c>
      <c r="AB811" s="2" t="str">
        <v/>
      </c>
      <c r="AE811" s="2" t="str">
        <v/>
      </c>
      <c r="AH811" s="2" t="str">
        <v/>
      </c>
      <c r="AK811" s="2" t="str">
        <v/>
      </c>
      <c r="AO811" s="2" t="str">
        <v/>
      </c>
      <c r="AV811" s="2" t="str">
        <v/>
      </c>
      <c r="BE811" s="2" t="str">
        <v/>
      </c>
      <c r="BJ811" s="2" t="str">
        <v/>
      </c>
    </row>
    <row r="812" spans="4:62">
      <c r="D812" s="2" t="str">
        <v/>
      </c>
      <c r="H812" s="2" t="str">
        <v/>
      </c>
      <c r="K812" s="2" t="str">
        <v/>
      </c>
      <c r="N812" s="2" t="str">
        <v/>
      </c>
      <c r="Q812" s="2" t="str">
        <v/>
      </c>
      <c r="U812" s="2" t="str">
        <v/>
      </c>
      <c r="W812" s="2" t="str">
        <v/>
      </c>
      <c r="AB812" s="2" t="str">
        <v/>
      </c>
      <c r="AE812" s="2" t="str">
        <v/>
      </c>
      <c r="AH812" s="2" t="str">
        <v/>
      </c>
      <c r="AK812" s="2" t="str">
        <v/>
      </c>
      <c r="AO812" s="2" t="str">
        <v/>
      </c>
      <c r="AV812" s="2" t="str">
        <v/>
      </c>
      <c r="BE812" s="2" t="str">
        <v/>
      </c>
      <c r="BJ812" s="2" t="str">
        <v/>
      </c>
    </row>
    <row r="813" spans="4:62">
      <c r="D813" s="2" t="str">
        <v/>
      </c>
      <c r="H813" s="2" t="str">
        <v/>
      </c>
      <c r="K813" s="2" t="str">
        <v/>
      </c>
      <c r="N813" s="2" t="str">
        <v/>
      </c>
      <c r="Q813" s="2" t="str">
        <v/>
      </c>
      <c r="U813" s="2" t="str">
        <v/>
      </c>
      <c r="W813" s="2" t="str">
        <v/>
      </c>
      <c r="AB813" s="2" t="str">
        <v/>
      </c>
      <c r="AE813" s="2" t="str">
        <v/>
      </c>
      <c r="AH813" s="2" t="str">
        <v/>
      </c>
      <c r="AK813" s="2" t="str">
        <v/>
      </c>
      <c r="AO813" s="2" t="str">
        <v/>
      </c>
      <c r="AV813" s="2" t="str">
        <v/>
      </c>
      <c r="BE813" s="2" t="str">
        <v/>
      </c>
      <c r="BJ813" s="2" t="str">
        <v/>
      </c>
    </row>
    <row r="814" spans="4:62">
      <c r="D814" s="2" t="str">
        <v/>
      </c>
      <c r="H814" s="2" t="str">
        <v/>
      </c>
      <c r="K814" s="2" t="str">
        <v/>
      </c>
      <c r="N814" s="2" t="str">
        <v/>
      </c>
      <c r="Q814" s="2" t="str">
        <v/>
      </c>
      <c r="U814" s="2" t="str">
        <v/>
      </c>
      <c r="W814" s="2" t="str">
        <v/>
      </c>
      <c r="AB814" s="2" t="str">
        <v/>
      </c>
      <c r="AE814" s="2" t="str">
        <v/>
      </c>
      <c r="AH814" s="2" t="str">
        <v/>
      </c>
      <c r="AK814" s="2" t="str">
        <v/>
      </c>
      <c r="AO814" s="2" t="str">
        <v/>
      </c>
      <c r="AV814" s="2" t="str">
        <v/>
      </c>
      <c r="BE814" s="2" t="str">
        <v/>
      </c>
      <c r="BJ814" s="2" t="str">
        <v/>
      </c>
    </row>
    <row r="815" spans="4:62">
      <c r="D815" s="2" t="str">
        <v/>
      </c>
      <c r="H815" s="2" t="str">
        <v/>
      </c>
      <c r="K815" s="2" t="str">
        <v/>
      </c>
      <c r="N815" s="2" t="str">
        <v/>
      </c>
      <c r="Q815" s="2" t="str">
        <v/>
      </c>
      <c r="U815" s="2" t="str">
        <v/>
      </c>
      <c r="W815" s="2" t="str">
        <v/>
      </c>
      <c r="AB815" s="2" t="str">
        <v/>
      </c>
      <c r="AE815" s="2" t="str">
        <v/>
      </c>
      <c r="AH815" s="2" t="str">
        <v/>
      </c>
      <c r="AK815" s="2" t="str">
        <v/>
      </c>
      <c r="AO815" s="2" t="str">
        <v/>
      </c>
      <c r="AV815" s="2" t="str">
        <v/>
      </c>
      <c r="BE815" s="2" t="str">
        <v/>
      </c>
      <c r="BJ815" s="2" t="str">
        <v/>
      </c>
    </row>
    <row r="816" spans="4:62">
      <c r="D816" s="2" t="str">
        <v/>
      </c>
      <c r="H816" s="2" t="str">
        <v/>
      </c>
      <c r="K816" s="2" t="str">
        <v/>
      </c>
      <c r="N816" s="2" t="str">
        <v/>
      </c>
      <c r="Q816" s="2" t="str">
        <v/>
      </c>
      <c r="U816" s="2" t="str">
        <v/>
      </c>
      <c r="W816" s="2" t="str">
        <v/>
      </c>
      <c r="AB816" s="2" t="str">
        <v/>
      </c>
      <c r="AE816" s="2" t="str">
        <v/>
      </c>
      <c r="AH816" s="2" t="str">
        <v/>
      </c>
      <c r="AK816" s="2" t="str">
        <v/>
      </c>
      <c r="AO816" s="2" t="str">
        <v/>
      </c>
      <c r="AV816" s="2" t="str">
        <v/>
      </c>
      <c r="BE816" s="2" t="str">
        <v/>
      </c>
      <c r="BJ816" s="2" t="str">
        <v/>
      </c>
    </row>
    <row r="817" spans="4:62">
      <c r="D817" s="2" t="str">
        <v/>
      </c>
      <c r="H817" s="2" t="str">
        <v/>
      </c>
      <c r="K817" s="2" t="str">
        <v/>
      </c>
      <c r="N817" s="2" t="str">
        <v/>
      </c>
      <c r="Q817" s="2" t="str">
        <v/>
      </c>
      <c r="U817" s="2" t="str">
        <v/>
      </c>
      <c r="W817" s="2" t="str">
        <v/>
      </c>
      <c r="AB817" s="2" t="str">
        <v/>
      </c>
      <c r="AE817" s="2" t="str">
        <v/>
      </c>
      <c r="AH817" s="2" t="str">
        <v/>
      </c>
      <c r="AK817" s="2" t="str">
        <v/>
      </c>
      <c r="AO817" s="2" t="str">
        <v/>
      </c>
      <c r="AV817" s="2" t="str">
        <v/>
      </c>
      <c r="BE817" s="2" t="str">
        <v/>
      </c>
      <c r="BJ817" s="2" t="str">
        <v/>
      </c>
    </row>
    <row r="818" spans="4:62">
      <c r="D818" s="2" t="str">
        <v/>
      </c>
      <c r="H818" s="2" t="str">
        <v/>
      </c>
      <c r="K818" s="2" t="str">
        <v/>
      </c>
      <c r="N818" s="2" t="str">
        <v/>
      </c>
      <c r="Q818" s="2" t="str">
        <v/>
      </c>
      <c r="U818" s="2" t="str">
        <v/>
      </c>
      <c r="W818" s="2" t="str">
        <v/>
      </c>
      <c r="AB818" s="2" t="str">
        <v/>
      </c>
      <c r="AE818" s="2" t="str">
        <v/>
      </c>
      <c r="AH818" s="2" t="str">
        <v/>
      </c>
      <c r="AK818" s="2" t="str">
        <v/>
      </c>
      <c r="AO818" s="2" t="str">
        <v/>
      </c>
      <c r="AV818" s="2" t="str">
        <v/>
      </c>
      <c r="BE818" s="2" t="str">
        <v/>
      </c>
      <c r="BJ818" s="2" t="str">
        <v/>
      </c>
    </row>
    <row r="819" spans="4:62">
      <c r="D819" s="2" t="str">
        <v/>
      </c>
      <c r="H819" s="2" t="str">
        <v/>
      </c>
      <c r="K819" s="2" t="str">
        <v/>
      </c>
      <c r="N819" s="2" t="str">
        <v/>
      </c>
      <c r="Q819" s="2" t="str">
        <v/>
      </c>
      <c r="U819" s="2" t="str">
        <v/>
      </c>
      <c r="W819" s="2" t="str">
        <v/>
      </c>
      <c r="AB819" s="2" t="str">
        <v/>
      </c>
      <c r="AE819" s="2" t="str">
        <v/>
      </c>
      <c r="AH819" s="2" t="str">
        <v/>
      </c>
      <c r="AK819" s="2" t="str">
        <v/>
      </c>
      <c r="AO819" s="2" t="str">
        <v/>
      </c>
      <c r="AV819" s="2" t="str">
        <v/>
      </c>
      <c r="BE819" s="2" t="str">
        <v/>
      </c>
      <c r="BJ819" s="2" t="str">
        <v/>
      </c>
    </row>
    <row r="820" spans="4:62">
      <c r="D820" s="2" t="str">
        <v/>
      </c>
      <c r="H820" s="2" t="str">
        <v/>
      </c>
      <c r="K820" s="2" t="str">
        <v/>
      </c>
      <c r="N820" s="2" t="str">
        <v/>
      </c>
      <c r="Q820" s="2" t="str">
        <v/>
      </c>
      <c r="U820" s="2" t="str">
        <v/>
      </c>
      <c r="W820" s="2" t="str">
        <v/>
      </c>
      <c r="AB820" s="2" t="str">
        <v/>
      </c>
      <c r="AE820" s="2" t="str">
        <v/>
      </c>
      <c r="AH820" s="2" t="str">
        <v/>
      </c>
      <c r="AK820" s="2" t="str">
        <v/>
      </c>
      <c r="AO820" s="2" t="str">
        <v/>
      </c>
      <c r="AV820" s="2" t="str">
        <v/>
      </c>
      <c r="BE820" s="2" t="str">
        <v/>
      </c>
      <c r="BJ820" s="2" t="str">
        <v/>
      </c>
    </row>
    <row r="821" spans="4:62">
      <c r="D821" s="2" t="str">
        <v/>
      </c>
      <c r="H821" s="2" t="str">
        <v/>
      </c>
      <c r="K821" s="2" t="str">
        <v/>
      </c>
      <c r="N821" s="2" t="str">
        <v/>
      </c>
      <c r="Q821" s="2" t="str">
        <v/>
      </c>
      <c r="U821" s="2" t="str">
        <v/>
      </c>
      <c r="W821" s="2" t="str">
        <v/>
      </c>
      <c r="AB821" s="2" t="str">
        <v/>
      </c>
      <c r="AE821" s="2" t="str">
        <v/>
      </c>
      <c r="AH821" s="2" t="str">
        <v/>
      </c>
      <c r="AK821" s="2" t="str">
        <v/>
      </c>
      <c r="AO821" s="2" t="str">
        <v/>
      </c>
      <c r="AV821" s="2" t="str">
        <v/>
      </c>
      <c r="BE821" s="2" t="str">
        <v/>
      </c>
      <c r="BJ821" s="2" t="str">
        <v/>
      </c>
    </row>
    <row r="822" spans="4:62">
      <c r="D822" s="2" t="str">
        <v/>
      </c>
      <c r="H822" s="2" t="str">
        <v/>
      </c>
      <c r="K822" s="2" t="str">
        <v/>
      </c>
      <c r="N822" s="2" t="str">
        <v/>
      </c>
      <c r="Q822" s="2" t="str">
        <v/>
      </c>
      <c r="U822" s="2" t="str">
        <v/>
      </c>
      <c r="W822" s="2" t="str">
        <v/>
      </c>
      <c r="AB822" s="2" t="str">
        <v/>
      </c>
      <c r="AE822" s="2" t="str">
        <v/>
      </c>
      <c r="AH822" s="2" t="str">
        <v/>
      </c>
      <c r="AK822" s="2" t="str">
        <v/>
      </c>
      <c r="AO822" s="2" t="str">
        <v/>
      </c>
      <c r="AV822" s="2" t="str">
        <v/>
      </c>
      <c r="BE822" s="2" t="str">
        <v/>
      </c>
      <c r="BJ822" s="2" t="str">
        <v/>
      </c>
    </row>
    <row r="823" spans="4:62">
      <c r="D823" s="2" t="str">
        <v/>
      </c>
      <c r="H823" s="2" t="str">
        <v/>
      </c>
      <c r="K823" s="2" t="str">
        <v/>
      </c>
      <c r="N823" s="2" t="str">
        <v/>
      </c>
      <c r="Q823" s="2" t="str">
        <v/>
      </c>
      <c r="U823" s="2" t="str">
        <v/>
      </c>
      <c r="W823" s="2" t="str">
        <v/>
      </c>
      <c r="AB823" s="2" t="str">
        <v/>
      </c>
      <c r="AE823" s="2" t="str">
        <v/>
      </c>
      <c r="AH823" s="2" t="str">
        <v/>
      </c>
      <c r="AK823" s="2" t="str">
        <v/>
      </c>
      <c r="AO823" s="2" t="str">
        <v/>
      </c>
      <c r="AV823" s="2" t="str">
        <v/>
      </c>
      <c r="BE823" s="2" t="str">
        <v/>
      </c>
      <c r="BJ823" s="2" t="str">
        <v/>
      </c>
    </row>
    <row r="824" spans="4:62">
      <c r="D824" s="2" t="str">
        <v/>
      </c>
      <c r="H824" s="2" t="str">
        <v/>
      </c>
      <c r="K824" s="2" t="str">
        <v/>
      </c>
      <c r="N824" s="2" t="str">
        <v/>
      </c>
      <c r="Q824" s="2" t="str">
        <v/>
      </c>
      <c r="U824" s="2" t="str">
        <v/>
      </c>
      <c r="W824" s="2" t="str">
        <v/>
      </c>
      <c r="AB824" s="2" t="str">
        <v/>
      </c>
      <c r="AE824" s="2" t="str">
        <v/>
      </c>
      <c r="AH824" s="2" t="str">
        <v/>
      </c>
      <c r="AK824" s="2" t="str">
        <v/>
      </c>
      <c r="AO824" s="2" t="str">
        <v/>
      </c>
      <c r="AV824" s="2" t="str">
        <v/>
      </c>
      <c r="BE824" s="2" t="str">
        <v/>
      </c>
      <c r="BJ824" s="2" t="str">
        <v/>
      </c>
    </row>
    <row r="825" spans="4:62">
      <c r="D825" s="2" t="str">
        <v/>
      </c>
      <c r="H825" s="2" t="str">
        <v/>
      </c>
      <c r="K825" s="2" t="str">
        <v/>
      </c>
      <c r="N825" s="2" t="str">
        <v/>
      </c>
      <c r="Q825" s="2" t="str">
        <v/>
      </c>
      <c r="U825" s="2" t="str">
        <v/>
      </c>
      <c r="W825" s="2" t="str">
        <v/>
      </c>
      <c r="AB825" s="2" t="str">
        <v/>
      </c>
      <c r="AE825" s="2" t="str">
        <v/>
      </c>
      <c r="AH825" s="2" t="str">
        <v/>
      </c>
      <c r="AK825" s="2" t="str">
        <v/>
      </c>
      <c r="AO825" s="2" t="str">
        <v/>
      </c>
      <c r="AV825" s="2" t="str">
        <v/>
      </c>
      <c r="BE825" s="2" t="str">
        <v/>
      </c>
      <c r="BJ825" s="2" t="str">
        <v/>
      </c>
    </row>
    <row r="826" spans="4:62">
      <c r="D826" s="2" t="str">
        <v/>
      </c>
      <c r="H826" s="2" t="str">
        <v/>
      </c>
      <c r="K826" s="2" t="str">
        <v/>
      </c>
      <c r="N826" s="2" t="str">
        <v/>
      </c>
      <c r="Q826" s="2" t="str">
        <v/>
      </c>
      <c r="U826" s="2" t="str">
        <v/>
      </c>
      <c r="W826" s="2" t="str">
        <v/>
      </c>
      <c r="AB826" s="2" t="str">
        <v/>
      </c>
      <c r="AE826" s="2" t="str">
        <v/>
      </c>
      <c r="AH826" s="2" t="str">
        <v/>
      </c>
      <c r="AK826" s="2" t="str">
        <v/>
      </c>
      <c r="AO826" s="2" t="str">
        <v/>
      </c>
      <c r="AV826" s="2" t="str">
        <v/>
      </c>
      <c r="BE826" s="2" t="str">
        <v/>
      </c>
      <c r="BJ826" s="2" t="str">
        <v/>
      </c>
    </row>
    <row r="827" spans="4:62">
      <c r="D827" s="2" t="str">
        <v/>
      </c>
      <c r="H827" s="2" t="str">
        <v/>
      </c>
      <c r="K827" s="2" t="str">
        <v/>
      </c>
      <c r="N827" s="2" t="str">
        <v/>
      </c>
      <c r="Q827" s="2" t="str">
        <v/>
      </c>
      <c r="U827" s="2" t="str">
        <v/>
      </c>
      <c r="W827" s="2" t="str">
        <v/>
      </c>
      <c r="AB827" s="2" t="str">
        <v/>
      </c>
      <c r="AE827" s="2" t="str">
        <v/>
      </c>
      <c r="AH827" s="2" t="str">
        <v/>
      </c>
      <c r="AK827" s="2" t="str">
        <v/>
      </c>
      <c r="AO827" s="2" t="str">
        <v/>
      </c>
      <c r="AV827" s="2" t="str">
        <v/>
      </c>
      <c r="BE827" s="2" t="str">
        <v/>
      </c>
      <c r="BJ827" s="2" t="str">
        <v/>
      </c>
    </row>
    <row r="828" spans="4:62">
      <c r="D828" s="2" t="str">
        <v/>
      </c>
      <c r="H828" s="2" t="str">
        <v/>
      </c>
      <c r="K828" s="2" t="str">
        <v/>
      </c>
      <c r="N828" s="2" t="str">
        <v/>
      </c>
      <c r="Q828" s="2" t="str">
        <v/>
      </c>
      <c r="U828" s="2" t="str">
        <v/>
      </c>
      <c r="W828" s="2" t="str">
        <v/>
      </c>
      <c r="AB828" s="2" t="str">
        <v/>
      </c>
      <c r="AE828" s="2" t="str">
        <v/>
      </c>
      <c r="AH828" s="2" t="str">
        <v/>
      </c>
      <c r="AK828" s="2" t="str">
        <v/>
      </c>
      <c r="AO828" s="2" t="str">
        <v/>
      </c>
      <c r="AV828" s="2" t="str">
        <v/>
      </c>
      <c r="BE828" s="2" t="str">
        <v/>
      </c>
      <c r="BJ828" s="2" t="str">
        <v/>
      </c>
    </row>
    <row r="829" spans="4:62">
      <c r="D829" s="2" t="str">
        <v/>
      </c>
      <c r="H829" s="2" t="str">
        <v/>
      </c>
      <c r="K829" s="2" t="str">
        <v/>
      </c>
      <c r="N829" s="2" t="str">
        <v/>
      </c>
      <c r="Q829" s="2" t="str">
        <v/>
      </c>
      <c r="U829" s="2" t="str">
        <v/>
      </c>
      <c r="W829" s="2" t="str">
        <v/>
      </c>
      <c r="AB829" s="2" t="str">
        <v/>
      </c>
      <c r="AE829" s="2" t="str">
        <v/>
      </c>
      <c r="AH829" s="2" t="str">
        <v/>
      </c>
      <c r="AK829" s="2" t="str">
        <v/>
      </c>
      <c r="AO829" s="2" t="str">
        <v/>
      </c>
      <c r="AV829" s="2" t="str">
        <v/>
      </c>
      <c r="BE829" s="2" t="str">
        <v/>
      </c>
      <c r="BJ829" s="2" t="str">
        <v/>
      </c>
    </row>
    <row r="830" spans="4:62">
      <c r="D830" s="2" t="str">
        <v/>
      </c>
      <c r="H830" s="2" t="str">
        <v/>
      </c>
      <c r="K830" s="2" t="str">
        <v/>
      </c>
      <c r="N830" s="2" t="str">
        <v/>
      </c>
      <c r="Q830" s="2" t="str">
        <v/>
      </c>
      <c r="U830" s="2" t="str">
        <v/>
      </c>
      <c r="W830" s="2" t="str">
        <v/>
      </c>
      <c r="AB830" s="2" t="str">
        <v/>
      </c>
      <c r="AE830" s="2" t="str">
        <v/>
      </c>
      <c r="AH830" s="2" t="str">
        <v/>
      </c>
      <c r="AK830" s="2" t="str">
        <v/>
      </c>
      <c r="AO830" s="2" t="str">
        <v/>
      </c>
      <c r="AV830" s="2" t="str">
        <v/>
      </c>
      <c r="BE830" s="2" t="str">
        <v/>
      </c>
      <c r="BJ830" s="2" t="str">
        <v/>
      </c>
    </row>
    <row r="831" spans="4:62">
      <c r="D831" s="2" t="str">
        <v/>
      </c>
      <c r="H831" s="2" t="str">
        <v/>
      </c>
      <c r="K831" s="2" t="str">
        <v/>
      </c>
      <c r="N831" s="2" t="str">
        <v/>
      </c>
      <c r="Q831" s="2" t="str">
        <v/>
      </c>
      <c r="U831" s="2" t="str">
        <v/>
      </c>
      <c r="W831" s="2" t="str">
        <v/>
      </c>
      <c r="AB831" s="2" t="str">
        <v/>
      </c>
      <c r="AE831" s="2" t="str">
        <v/>
      </c>
      <c r="AH831" s="2" t="str">
        <v/>
      </c>
      <c r="AK831" s="2" t="str">
        <v/>
      </c>
      <c r="AO831" s="2" t="str">
        <v/>
      </c>
      <c r="AV831" s="2" t="str">
        <v/>
      </c>
      <c r="BE831" s="2" t="str">
        <v/>
      </c>
      <c r="BJ831" s="2" t="str">
        <v/>
      </c>
    </row>
    <row r="832" spans="4:62">
      <c r="D832" s="2" t="str">
        <v/>
      </c>
      <c r="H832" s="2" t="str">
        <v/>
      </c>
      <c r="K832" s="2" t="str">
        <v/>
      </c>
      <c r="N832" s="2" t="str">
        <v/>
      </c>
      <c r="Q832" s="2" t="str">
        <v/>
      </c>
      <c r="U832" s="2" t="str">
        <v/>
      </c>
      <c r="W832" s="2" t="str">
        <v/>
      </c>
      <c r="AB832" s="2" t="str">
        <v/>
      </c>
      <c r="AE832" s="2" t="str">
        <v/>
      </c>
      <c r="AH832" s="2" t="str">
        <v/>
      </c>
      <c r="AK832" s="2" t="str">
        <v/>
      </c>
      <c r="AO832" s="2" t="str">
        <v/>
      </c>
      <c r="AV832" s="2" t="str">
        <v/>
      </c>
      <c r="BE832" s="2" t="str">
        <v/>
      </c>
      <c r="BJ832" s="2" t="str">
        <v/>
      </c>
    </row>
    <row r="833" spans="4:62">
      <c r="D833" s="2" t="str">
        <v/>
      </c>
      <c r="H833" s="2" t="str">
        <v/>
      </c>
      <c r="K833" s="2" t="str">
        <v/>
      </c>
      <c r="N833" s="2" t="str">
        <v/>
      </c>
      <c r="Q833" s="2" t="str">
        <v/>
      </c>
      <c r="U833" s="2" t="str">
        <v/>
      </c>
      <c r="W833" s="2" t="str">
        <v/>
      </c>
      <c r="AB833" s="2" t="str">
        <v/>
      </c>
      <c r="AE833" s="2" t="str">
        <v/>
      </c>
      <c r="AH833" s="2" t="str">
        <v/>
      </c>
      <c r="AK833" s="2" t="str">
        <v/>
      </c>
      <c r="AO833" s="2" t="str">
        <v/>
      </c>
      <c r="AV833" s="2" t="str">
        <v/>
      </c>
      <c r="BE833" s="2" t="str">
        <v/>
      </c>
      <c r="BJ833" s="2" t="str">
        <v/>
      </c>
    </row>
    <row r="834" spans="4:62">
      <c r="D834" s="2" t="str">
        <v/>
      </c>
      <c r="H834" s="2" t="str">
        <v/>
      </c>
      <c r="K834" s="2" t="str">
        <v/>
      </c>
      <c r="N834" s="2" t="str">
        <v/>
      </c>
      <c r="Q834" s="2" t="str">
        <v/>
      </c>
      <c r="U834" s="2" t="str">
        <v/>
      </c>
      <c r="W834" s="2" t="str">
        <v/>
      </c>
      <c r="AB834" s="2" t="str">
        <v/>
      </c>
      <c r="AE834" s="2" t="str">
        <v/>
      </c>
      <c r="AH834" s="2" t="str">
        <v/>
      </c>
      <c r="AK834" s="2" t="str">
        <v/>
      </c>
      <c r="AO834" s="2" t="str">
        <v/>
      </c>
      <c r="AV834" s="2" t="str">
        <v/>
      </c>
      <c r="BE834" s="2" t="str">
        <v/>
      </c>
      <c r="BJ834" s="2" t="str">
        <v/>
      </c>
    </row>
    <row r="835" spans="4:62">
      <c r="D835" s="2" t="str">
        <v/>
      </c>
      <c r="H835" s="2" t="str">
        <v/>
      </c>
      <c r="K835" s="2" t="str">
        <v/>
      </c>
      <c r="N835" s="2" t="str">
        <v/>
      </c>
      <c r="Q835" s="2" t="str">
        <v/>
      </c>
      <c r="U835" s="2" t="str">
        <v/>
      </c>
      <c r="W835" s="2" t="str">
        <v/>
      </c>
      <c r="AB835" s="2" t="str">
        <v/>
      </c>
      <c r="AE835" s="2" t="str">
        <v/>
      </c>
      <c r="AH835" s="2" t="str">
        <v/>
      </c>
      <c r="AK835" s="2" t="str">
        <v/>
      </c>
      <c r="AO835" s="2" t="str">
        <v/>
      </c>
      <c r="AV835" s="2" t="str">
        <v/>
      </c>
      <c r="BE835" s="2" t="str">
        <v/>
      </c>
      <c r="BJ835" s="2" t="str">
        <v/>
      </c>
    </row>
    <row r="836" spans="4:62">
      <c r="D836" s="2" t="str">
        <v/>
      </c>
      <c r="H836" s="2" t="str">
        <v/>
      </c>
      <c r="K836" s="2" t="str">
        <v/>
      </c>
      <c r="N836" s="2" t="str">
        <v/>
      </c>
      <c r="Q836" s="2" t="str">
        <v/>
      </c>
      <c r="U836" s="2" t="str">
        <v/>
      </c>
      <c r="W836" s="2" t="str">
        <v/>
      </c>
      <c r="AB836" s="2" t="str">
        <v/>
      </c>
      <c r="AE836" s="2" t="str">
        <v/>
      </c>
      <c r="AH836" s="2" t="str">
        <v/>
      </c>
      <c r="AK836" s="2" t="str">
        <v/>
      </c>
      <c r="AO836" s="2" t="str">
        <v/>
      </c>
      <c r="AV836" s="2" t="str">
        <v/>
      </c>
      <c r="BE836" s="2" t="str">
        <v/>
      </c>
      <c r="BJ836" s="2" t="str">
        <v/>
      </c>
    </row>
    <row r="837" spans="4:62">
      <c r="D837" s="2" t="str">
        <v/>
      </c>
      <c r="H837" s="2" t="str">
        <v/>
      </c>
      <c r="K837" s="2" t="str">
        <v/>
      </c>
      <c r="N837" s="2" t="str">
        <v/>
      </c>
      <c r="Q837" s="2" t="str">
        <v/>
      </c>
      <c r="U837" s="2" t="str">
        <v/>
      </c>
      <c r="W837" s="2" t="str">
        <v/>
      </c>
      <c r="AB837" s="2" t="str">
        <v/>
      </c>
      <c r="AE837" s="2" t="str">
        <v/>
      </c>
      <c r="AH837" s="2" t="str">
        <v/>
      </c>
      <c r="AK837" s="2" t="str">
        <v/>
      </c>
      <c r="AO837" s="2" t="str">
        <v/>
      </c>
      <c r="AV837" s="2" t="str">
        <v/>
      </c>
      <c r="BE837" s="2" t="str">
        <v/>
      </c>
      <c r="BJ837" s="2" t="str">
        <v/>
      </c>
    </row>
    <row r="838" spans="4:62">
      <c r="D838" s="2" t="str">
        <v/>
      </c>
      <c r="H838" s="2" t="str">
        <v/>
      </c>
      <c r="K838" s="2" t="str">
        <v/>
      </c>
      <c r="N838" s="2" t="str">
        <v/>
      </c>
      <c r="Q838" s="2" t="str">
        <v/>
      </c>
      <c r="U838" s="2" t="str">
        <v/>
      </c>
      <c r="W838" s="2" t="str">
        <v/>
      </c>
      <c r="AB838" s="2" t="str">
        <v/>
      </c>
      <c r="AE838" s="2" t="str">
        <v/>
      </c>
      <c r="AH838" s="2" t="str">
        <v/>
      </c>
      <c r="AK838" s="2" t="str">
        <v/>
      </c>
      <c r="AO838" s="2" t="str">
        <v/>
      </c>
      <c r="AV838" s="2" t="str">
        <v/>
      </c>
      <c r="BE838" s="2" t="str">
        <v/>
      </c>
      <c r="BJ838" s="2" t="str">
        <v/>
      </c>
    </row>
    <row r="839" spans="4:62">
      <c r="D839" s="2" t="str">
        <v/>
      </c>
      <c r="H839" s="2" t="str">
        <v/>
      </c>
      <c r="K839" s="2" t="str">
        <v/>
      </c>
      <c r="N839" s="2" t="str">
        <v/>
      </c>
      <c r="Q839" s="2" t="str">
        <v/>
      </c>
      <c r="U839" s="2" t="str">
        <v/>
      </c>
      <c r="W839" s="2" t="str">
        <v/>
      </c>
      <c r="AB839" s="2" t="str">
        <v/>
      </c>
      <c r="AE839" s="2" t="str">
        <v/>
      </c>
      <c r="AH839" s="2" t="str">
        <v/>
      </c>
      <c r="AK839" s="2" t="str">
        <v/>
      </c>
      <c r="AO839" s="2" t="str">
        <v/>
      </c>
      <c r="AV839" s="2" t="str">
        <v/>
      </c>
      <c r="BE839" s="2" t="str">
        <v/>
      </c>
      <c r="BJ839" s="2" t="str">
        <v/>
      </c>
    </row>
    <row r="840" spans="4:62">
      <c r="D840" s="2" t="str">
        <v/>
      </c>
      <c r="H840" s="2" t="str">
        <v/>
      </c>
      <c r="K840" s="2" t="str">
        <v/>
      </c>
      <c r="N840" s="2" t="str">
        <v/>
      </c>
      <c r="Q840" s="2" t="str">
        <v/>
      </c>
      <c r="U840" s="2" t="str">
        <v/>
      </c>
      <c r="W840" s="2" t="str">
        <v/>
      </c>
      <c r="AB840" s="2" t="str">
        <v/>
      </c>
      <c r="AE840" s="2" t="str">
        <v/>
      </c>
      <c r="AH840" s="2" t="str">
        <v/>
      </c>
      <c r="AK840" s="2" t="str">
        <v/>
      </c>
      <c r="AO840" s="2" t="str">
        <v/>
      </c>
      <c r="AV840" s="2" t="str">
        <v/>
      </c>
      <c r="BE840" s="2" t="str">
        <v/>
      </c>
      <c r="BJ840" s="2" t="str">
        <v/>
      </c>
    </row>
    <row r="841" spans="4:62">
      <c r="D841" s="2" t="str">
        <v/>
      </c>
      <c r="H841" s="2" t="str">
        <v/>
      </c>
      <c r="K841" s="2" t="str">
        <v/>
      </c>
      <c r="N841" s="2" t="str">
        <v/>
      </c>
      <c r="Q841" s="2" t="str">
        <v/>
      </c>
      <c r="U841" s="2" t="str">
        <v/>
      </c>
      <c r="W841" s="2" t="str">
        <v/>
      </c>
      <c r="AB841" s="2" t="str">
        <v/>
      </c>
      <c r="AE841" s="2" t="str">
        <v/>
      </c>
      <c r="AH841" s="2" t="str">
        <v/>
      </c>
      <c r="AK841" s="2" t="str">
        <v/>
      </c>
      <c r="AO841" s="2" t="str">
        <v/>
      </c>
      <c r="AV841" s="2" t="str">
        <v/>
      </c>
      <c r="BE841" s="2" t="str">
        <v/>
      </c>
      <c r="BJ841" s="2" t="str">
        <v/>
      </c>
    </row>
    <row r="842" spans="4:62">
      <c r="D842" s="2" t="str">
        <v/>
      </c>
      <c r="H842" s="2" t="str">
        <v/>
      </c>
      <c r="K842" s="2" t="str">
        <v/>
      </c>
      <c r="N842" s="2" t="str">
        <v/>
      </c>
      <c r="Q842" s="2" t="str">
        <v/>
      </c>
      <c r="U842" s="2" t="str">
        <v/>
      </c>
      <c r="W842" s="2" t="str">
        <v/>
      </c>
      <c r="AB842" s="2" t="str">
        <v/>
      </c>
      <c r="AE842" s="2" t="str">
        <v/>
      </c>
      <c r="AH842" s="2" t="str">
        <v/>
      </c>
      <c r="AK842" s="2" t="str">
        <v/>
      </c>
      <c r="AO842" s="2" t="str">
        <v/>
      </c>
      <c r="AV842" s="2" t="str">
        <v/>
      </c>
      <c r="BE842" s="2" t="str">
        <v/>
      </c>
      <c r="BJ842" s="2" t="str">
        <v/>
      </c>
    </row>
    <row r="843" spans="4:62">
      <c r="D843" s="2" t="str">
        <v/>
      </c>
      <c r="H843" s="2" t="str">
        <v/>
      </c>
      <c r="K843" s="2" t="str">
        <v/>
      </c>
      <c r="N843" s="2" t="str">
        <v/>
      </c>
      <c r="Q843" s="2" t="str">
        <v/>
      </c>
      <c r="U843" s="2" t="str">
        <v/>
      </c>
      <c r="W843" s="2" t="str">
        <v/>
      </c>
      <c r="AB843" s="2" t="str">
        <v/>
      </c>
      <c r="AE843" s="2" t="str">
        <v/>
      </c>
      <c r="AH843" s="2" t="str">
        <v/>
      </c>
      <c r="AK843" s="2" t="str">
        <v/>
      </c>
      <c r="AO843" s="2" t="str">
        <v/>
      </c>
      <c r="AV843" s="2" t="str">
        <v/>
      </c>
      <c r="BE843" s="2" t="str">
        <v/>
      </c>
      <c r="BJ843" s="2" t="str">
        <v/>
      </c>
    </row>
    <row r="844" spans="4:62">
      <c r="D844" s="2" t="str">
        <v/>
      </c>
      <c r="H844" s="2" t="str">
        <v/>
      </c>
      <c r="K844" s="2" t="str">
        <v/>
      </c>
      <c r="N844" s="2" t="str">
        <v/>
      </c>
      <c r="Q844" s="2" t="str">
        <v/>
      </c>
      <c r="U844" s="2" t="str">
        <v/>
      </c>
      <c r="W844" s="2" t="str">
        <v/>
      </c>
      <c r="AB844" s="2" t="str">
        <v/>
      </c>
      <c r="AE844" s="2" t="str">
        <v/>
      </c>
      <c r="AH844" s="2" t="str">
        <v/>
      </c>
      <c r="AK844" s="2" t="str">
        <v/>
      </c>
      <c r="AO844" s="2" t="str">
        <v/>
      </c>
      <c r="AV844" s="2" t="str">
        <v/>
      </c>
      <c r="BE844" s="2" t="str">
        <v/>
      </c>
      <c r="BJ844" s="2" t="str">
        <v/>
      </c>
    </row>
    <row r="845" spans="4:62">
      <c r="D845" s="2" t="str">
        <v/>
      </c>
      <c r="H845" s="2" t="str">
        <v/>
      </c>
      <c r="K845" s="2" t="str">
        <v/>
      </c>
      <c r="N845" s="2" t="str">
        <v/>
      </c>
      <c r="Q845" s="2" t="str">
        <v/>
      </c>
      <c r="U845" s="2" t="str">
        <v/>
      </c>
      <c r="W845" s="2" t="str">
        <v/>
      </c>
      <c r="AB845" s="2" t="str">
        <v/>
      </c>
      <c r="AE845" s="2" t="str">
        <v/>
      </c>
      <c r="AH845" s="2" t="str">
        <v/>
      </c>
      <c r="AK845" s="2" t="str">
        <v/>
      </c>
      <c r="AO845" s="2" t="str">
        <v/>
      </c>
      <c r="AV845" s="2" t="str">
        <v/>
      </c>
      <c r="BE845" s="2" t="str">
        <v/>
      </c>
      <c r="BJ845" s="2" t="str">
        <v/>
      </c>
    </row>
    <row r="846" spans="4:62">
      <c r="D846" s="2" t="str">
        <v/>
      </c>
      <c r="H846" s="2" t="str">
        <v/>
      </c>
      <c r="K846" s="2" t="str">
        <v/>
      </c>
      <c r="N846" s="2" t="str">
        <v/>
      </c>
      <c r="Q846" s="2" t="str">
        <v/>
      </c>
      <c r="U846" s="2" t="str">
        <v/>
      </c>
      <c r="W846" s="2" t="str">
        <v/>
      </c>
      <c r="AB846" s="2" t="str">
        <v/>
      </c>
      <c r="AE846" s="2" t="str">
        <v/>
      </c>
      <c r="AH846" s="2" t="str">
        <v/>
      </c>
      <c r="AK846" s="2" t="str">
        <v/>
      </c>
      <c r="AO846" s="2" t="str">
        <v/>
      </c>
      <c r="AV846" s="2" t="str">
        <v/>
      </c>
      <c r="BE846" s="2" t="str">
        <v/>
      </c>
      <c r="BJ846" s="2" t="str">
        <v/>
      </c>
    </row>
    <row r="847" spans="4:62">
      <c r="D847" s="2" t="str">
        <v/>
      </c>
      <c r="H847" s="2" t="str">
        <v/>
      </c>
      <c r="K847" s="2" t="str">
        <v/>
      </c>
      <c r="N847" s="2" t="str">
        <v/>
      </c>
      <c r="Q847" s="2" t="str">
        <v/>
      </c>
      <c r="U847" s="2" t="str">
        <v/>
      </c>
      <c r="W847" s="2" t="str">
        <v/>
      </c>
      <c r="AB847" s="2" t="str">
        <v/>
      </c>
      <c r="AE847" s="2" t="str">
        <v/>
      </c>
      <c r="AH847" s="2" t="str">
        <v/>
      </c>
      <c r="AK847" s="2" t="str">
        <v/>
      </c>
      <c r="AO847" s="2" t="str">
        <v/>
      </c>
      <c r="AV847" s="2" t="str">
        <v/>
      </c>
      <c r="BE847" s="2" t="str">
        <v/>
      </c>
      <c r="BJ847" s="2" t="str">
        <v/>
      </c>
    </row>
    <row r="848" spans="4:62">
      <c r="D848" s="2" t="str">
        <v/>
      </c>
      <c r="H848" s="2" t="str">
        <v/>
      </c>
      <c r="K848" s="2" t="str">
        <v/>
      </c>
      <c r="N848" s="2" t="str">
        <v/>
      </c>
      <c r="Q848" s="2" t="str">
        <v/>
      </c>
      <c r="U848" s="2" t="str">
        <v/>
      </c>
      <c r="W848" s="2" t="str">
        <v/>
      </c>
      <c r="AB848" s="2" t="str">
        <v/>
      </c>
      <c r="AE848" s="2" t="str">
        <v/>
      </c>
      <c r="AH848" s="2" t="str">
        <v/>
      </c>
      <c r="AK848" s="2" t="str">
        <v/>
      </c>
      <c r="AO848" s="2" t="str">
        <v/>
      </c>
      <c r="AV848" s="2" t="str">
        <v/>
      </c>
      <c r="BE848" s="2" t="str">
        <v/>
      </c>
      <c r="BJ848" s="2" t="str">
        <v/>
      </c>
    </row>
    <row r="849" spans="4:62">
      <c r="D849" s="2" t="str">
        <v/>
      </c>
      <c r="H849" s="2" t="str">
        <v/>
      </c>
      <c r="K849" s="2" t="str">
        <v/>
      </c>
      <c r="N849" s="2" t="str">
        <v/>
      </c>
      <c r="Q849" s="2" t="str">
        <v/>
      </c>
      <c r="U849" s="2" t="str">
        <v/>
      </c>
      <c r="W849" s="2" t="str">
        <v/>
      </c>
      <c r="AB849" s="2" t="str">
        <v/>
      </c>
      <c r="AE849" s="2" t="str">
        <v/>
      </c>
      <c r="AH849" s="2" t="str">
        <v/>
      </c>
      <c r="AK849" s="2" t="str">
        <v/>
      </c>
      <c r="AO849" s="2" t="str">
        <v/>
      </c>
      <c r="AV849" s="2" t="str">
        <v/>
      </c>
      <c r="BE849" s="2" t="str">
        <v/>
      </c>
      <c r="BJ849" s="2" t="str">
        <v/>
      </c>
    </row>
    <row r="850" spans="4:62">
      <c r="D850" s="2" t="str">
        <v/>
      </c>
      <c r="H850" s="2" t="str">
        <v/>
      </c>
      <c r="K850" s="2" t="str">
        <v/>
      </c>
      <c r="N850" s="2" t="str">
        <v/>
      </c>
      <c r="Q850" s="2" t="str">
        <v/>
      </c>
      <c r="U850" s="2" t="str">
        <v/>
      </c>
      <c r="W850" s="2" t="str">
        <v/>
      </c>
      <c r="AB850" s="2" t="str">
        <v/>
      </c>
      <c r="AE850" s="2" t="str">
        <v/>
      </c>
      <c r="AH850" s="2" t="str">
        <v/>
      </c>
      <c r="AK850" s="2" t="str">
        <v/>
      </c>
      <c r="AO850" s="2" t="str">
        <v/>
      </c>
      <c r="AV850" s="2" t="str">
        <v/>
      </c>
      <c r="BE850" s="2" t="str">
        <v/>
      </c>
      <c r="BJ850" s="2" t="str">
        <v/>
      </c>
    </row>
    <row r="851" spans="4:62">
      <c r="D851" s="2" t="str">
        <v/>
      </c>
      <c r="H851" s="2" t="str">
        <v/>
      </c>
      <c r="K851" s="2" t="str">
        <v/>
      </c>
      <c r="N851" s="2" t="str">
        <v/>
      </c>
      <c r="Q851" s="2" t="str">
        <v/>
      </c>
      <c r="U851" s="2" t="str">
        <v/>
      </c>
      <c r="W851" s="2" t="str">
        <v/>
      </c>
      <c r="AB851" s="2" t="str">
        <v/>
      </c>
      <c r="AE851" s="2" t="str">
        <v/>
      </c>
      <c r="AH851" s="2" t="str">
        <v/>
      </c>
      <c r="AK851" s="2" t="str">
        <v/>
      </c>
      <c r="AO851" s="2" t="str">
        <v/>
      </c>
      <c r="AV851" s="2" t="str">
        <v/>
      </c>
      <c r="BE851" s="2" t="str">
        <v/>
      </c>
      <c r="BJ851" s="2" t="str">
        <v/>
      </c>
    </row>
    <row r="852" spans="4:62">
      <c r="D852" s="2" t="str">
        <v/>
      </c>
      <c r="H852" s="2" t="str">
        <v/>
      </c>
      <c r="K852" s="2" t="str">
        <v/>
      </c>
      <c r="N852" s="2" t="str">
        <v/>
      </c>
      <c r="Q852" s="2" t="str">
        <v/>
      </c>
      <c r="U852" s="2" t="str">
        <v/>
      </c>
      <c r="W852" s="2" t="str">
        <v/>
      </c>
      <c r="AB852" s="2" t="str">
        <v/>
      </c>
      <c r="AE852" s="2" t="str">
        <v/>
      </c>
      <c r="AH852" s="2" t="str">
        <v/>
      </c>
      <c r="AK852" s="2" t="str">
        <v/>
      </c>
      <c r="AO852" s="2" t="str">
        <v/>
      </c>
      <c r="AV852" s="2" t="str">
        <v/>
      </c>
      <c r="BE852" s="2" t="str">
        <v/>
      </c>
      <c r="BJ852" s="2" t="str">
        <v/>
      </c>
    </row>
    <row r="853" spans="4:62">
      <c r="D853" s="2" t="str">
        <v/>
      </c>
      <c r="H853" s="2" t="str">
        <v/>
      </c>
      <c r="K853" s="2" t="str">
        <v/>
      </c>
      <c r="N853" s="2" t="str">
        <v/>
      </c>
      <c r="Q853" s="2" t="str">
        <v/>
      </c>
      <c r="U853" s="2" t="str">
        <v/>
      </c>
      <c r="W853" s="2" t="str">
        <v/>
      </c>
      <c r="AB853" s="2" t="str">
        <v/>
      </c>
      <c r="AE853" s="2" t="str">
        <v/>
      </c>
      <c r="AH853" s="2" t="str">
        <v/>
      </c>
      <c r="AK853" s="2" t="str">
        <v/>
      </c>
      <c r="AO853" s="2" t="str">
        <v/>
      </c>
      <c r="AV853" s="2" t="str">
        <v/>
      </c>
      <c r="BE853" s="2" t="str">
        <v/>
      </c>
      <c r="BJ853" s="2" t="str">
        <v/>
      </c>
    </row>
    <row r="854" spans="4:62">
      <c r="D854" s="2" t="str">
        <v/>
      </c>
      <c r="H854" s="2" t="str">
        <v/>
      </c>
      <c r="K854" s="2" t="str">
        <v/>
      </c>
      <c r="N854" s="2" t="str">
        <v/>
      </c>
      <c r="Q854" s="2" t="str">
        <v/>
      </c>
      <c r="U854" s="2" t="str">
        <v/>
      </c>
      <c r="W854" s="2" t="str">
        <v/>
      </c>
      <c r="AB854" s="2" t="str">
        <v/>
      </c>
      <c r="AE854" s="2" t="str">
        <v/>
      </c>
      <c r="AH854" s="2" t="str">
        <v/>
      </c>
      <c r="AK854" s="2" t="str">
        <v/>
      </c>
      <c r="AO854" s="2" t="str">
        <v/>
      </c>
      <c r="AV854" s="2" t="str">
        <v/>
      </c>
      <c r="BE854" s="2" t="str">
        <v/>
      </c>
      <c r="BJ854" s="2" t="str">
        <v/>
      </c>
    </row>
    <row r="855" spans="4:62">
      <c r="D855" s="2" t="str">
        <v/>
      </c>
      <c r="H855" s="2" t="str">
        <v/>
      </c>
      <c r="K855" s="2" t="str">
        <v/>
      </c>
      <c r="N855" s="2" t="str">
        <v/>
      </c>
      <c r="Q855" s="2" t="str">
        <v/>
      </c>
      <c r="U855" s="2" t="str">
        <v/>
      </c>
      <c r="W855" s="2" t="str">
        <v/>
      </c>
      <c r="AB855" s="2" t="str">
        <v/>
      </c>
      <c r="AE855" s="2" t="str">
        <v/>
      </c>
      <c r="AH855" s="2" t="str">
        <v/>
      </c>
      <c r="AK855" s="2" t="str">
        <v/>
      </c>
      <c r="AO855" s="2" t="str">
        <v/>
      </c>
      <c r="AV855" s="2" t="str">
        <v/>
      </c>
      <c r="BE855" s="2" t="str">
        <v/>
      </c>
      <c r="BJ855" s="2" t="str">
        <v/>
      </c>
    </row>
    <row r="856" spans="4:62">
      <c r="D856" s="2" t="str">
        <v/>
      </c>
      <c r="H856" s="2" t="str">
        <v/>
      </c>
      <c r="K856" s="2" t="str">
        <v/>
      </c>
      <c r="N856" s="2" t="str">
        <v/>
      </c>
      <c r="Q856" s="2" t="str">
        <v/>
      </c>
      <c r="U856" s="2" t="str">
        <v/>
      </c>
      <c r="W856" s="2" t="str">
        <v/>
      </c>
      <c r="AB856" s="2" t="str">
        <v/>
      </c>
      <c r="AE856" s="2" t="str">
        <v/>
      </c>
      <c r="AH856" s="2" t="str">
        <v/>
      </c>
      <c r="AK856" s="2" t="str">
        <v/>
      </c>
      <c r="AO856" s="2" t="str">
        <v/>
      </c>
      <c r="AV856" s="2" t="str">
        <v/>
      </c>
      <c r="BE856" s="2" t="str">
        <v/>
      </c>
      <c r="BJ856" s="2" t="str">
        <v/>
      </c>
    </row>
    <row r="857" spans="4:62">
      <c r="D857" s="2" t="str">
        <v/>
      </c>
      <c r="H857" s="2" t="str">
        <v/>
      </c>
      <c r="K857" s="2" t="str">
        <v/>
      </c>
      <c r="N857" s="2" t="str">
        <v/>
      </c>
      <c r="Q857" s="2" t="str">
        <v/>
      </c>
      <c r="U857" s="2" t="str">
        <v/>
      </c>
      <c r="W857" s="2" t="str">
        <v/>
      </c>
      <c r="AB857" s="2" t="str">
        <v/>
      </c>
      <c r="AE857" s="2" t="str">
        <v/>
      </c>
      <c r="AH857" s="2" t="str">
        <v/>
      </c>
      <c r="AK857" s="2" t="str">
        <v/>
      </c>
      <c r="AO857" s="2" t="str">
        <v/>
      </c>
      <c r="AV857" s="2" t="str">
        <v/>
      </c>
      <c r="BE857" s="2" t="str">
        <v/>
      </c>
      <c r="BJ857" s="2" t="str">
        <v/>
      </c>
    </row>
    <row r="858" spans="4:62">
      <c r="D858" s="2" t="str">
        <v/>
      </c>
      <c r="H858" s="2" t="str">
        <v/>
      </c>
      <c r="K858" s="2" t="str">
        <v/>
      </c>
      <c r="N858" s="2" t="str">
        <v/>
      </c>
      <c r="Q858" s="2" t="str">
        <v/>
      </c>
      <c r="U858" s="2" t="str">
        <v/>
      </c>
      <c r="W858" s="2" t="str">
        <v/>
      </c>
      <c r="AB858" s="2" t="str">
        <v/>
      </c>
      <c r="AE858" s="2" t="str">
        <v/>
      </c>
      <c r="AH858" s="2" t="str">
        <v/>
      </c>
      <c r="AK858" s="2" t="str">
        <v/>
      </c>
      <c r="AO858" s="2" t="str">
        <v/>
      </c>
      <c r="AV858" s="2" t="str">
        <v/>
      </c>
      <c r="BE858" s="2" t="str">
        <v/>
      </c>
      <c r="BJ858" s="2" t="str">
        <v/>
      </c>
    </row>
    <row r="859" spans="4:62">
      <c r="D859" s="2" t="str">
        <v/>
      </c>
      <c r="H859" s="2" t="str">
        <v/>
      </c>
      <c r="K859" s="2" t="str">
        <v/>
      </c>
      <c r="N859" s="2" t="str">
        <v/>
      </c>
      <c r="Q859" s="2" t="str">
        <v/>
      </c>
      <c r="U859" s="2" t="str">
        <v/>
      </c>
      <c r="W859" s="2" t="str">
        <v/>
      </c>
      <c r="AB859" s="2" t="str">
        <v/>
      </c>
      <c r="AE859" s="2" t="str">
        <v/>
      </c>
      <c r="AH859" s="2" t="str">
        <v/>
      </c>
      <c r="AK859" s="2" t="str">
        <v/>
      </c>
      <c r="AO859" s="2" t="str">
        <v/>
      </c>
      <c r="AV859" s="2" t="str">
        <v/>
      </c>
      <c r="BE859" s="2" t="str">
        <v/>
      </c>
      <c r="BJ859" s="2" t="str">
        <v/>
      </c>
    </row>
    <row r="860" spans="4:62">
      <c r="D860" s="2" t="str">
        <v/>
      </c>
      <c r="H860" s="2" t="str">
        <v/>
      </c>
      <c r="K860" s="2" t="str">
        <v/>
      </c>
      <c r="N860" s="2" t="str">
        <v/>
      </c>
      <c r="Q860" s="2" t="str">
        <v/>
      </c>
      <c r="U860" s="2" t="str">
        <v/>
      </c>
      <c r="W860" s="2" t="str">
        <v/>
      </c>
      <c r="AB860" s="2" t="str">
        <v/>
      </c>
      <c r="AE860" s="2" t="str">
        <v/>
      </c>
      <c r="AH860" s="2" t="str">
        <v/>
      </c>
      <c r="AK860" s="2" t="str">
        <v/>
      </c>
      <c r="AO860" s="2" t="str">
        <v/>
      </c>
      <c r="AV860" s="2" t="str">
        <v/>
      </c>
      <c r="BE860" s="2" t="str">
        <v/>
      </c>
      <c r="BJ860" s="2" t="str">
        <v/>
      </c>
    </row>
    <row r="861" spans="4:62">
      <c r="D861" s="2" t="str">
        <v/>
      </c>
      <c r="H861" s="2" t="str">
        <v/>
      </c>
      <c r="K861" s="2" t="str">
        <v/>
      </c>
      <c r="N861" s="2" t="str">
        <v/>
      </c>
      <c r="Q861" s="2" t="str">
        <v/>
      </c>
      <c r="U861" s="2" t="str">
        <v/>
      </c>
      <c r="W861" s="2" t="str">
        <v/>
      </c>
      <c r="AB861" s="2" t="str">
        <v/>
      </c>
      <c r="AE861" s="2" t="str">
        <v/>
      </c>
      <c r="AH861" s="2" t="str">
        <v/>
      </c>
      <c r="AK861" s="2" t="str">
        <v/>
      </c>
      <c r="AO861" s="2" t="str">
        <v/>
      </c>
      <c r="AV861" s="2" t="str">
        <v/>
      </c>
      <c r="BE861" s="2" t="str">
        <v/>
      </c>
      <c r="BJ861" s="2" t="str">
        <v/>
      </c>
    </row>
    <row r="862" spans="4:62">
      <c r="D862" s="2" t="str">
        <v/>
      </c>
      <c r="H862" s="2" t="str">
        <v/>
      </c>
      <c r="K862" s="2" t="str">
        <v/>
      </c>
      <c r="N862" s="2" t="str">
        <v/>
      </c>
      <c r="Q862" s="2" t="str">
        <v/>
      </c>
      <c r="U862" s="2" t="str">
        <v/>
      </c>
      <c r="W862" s="2" t="str">
        <v/>
      </c>
      <c r="AB862" s="2" t="str">
        <v/>
      </c>
      <c r="AE862" s="2" t="str">
        <v/>
      </c>
      <c r="AH862" s="2" t="str">
        <v/>
      </c>
      <c r="AK862" s="2" t="str">
        <v/>
      </c>
      <c r="AO862" s="2" t="str">
        <v/>
      </c>
      <c r="AV862" s="2" t="str">
        <v/>
      </c>
      <c r="BE862" s="2" t="str">
        <v/>
      </c>
      <c r="BJ862" s="2" t="str">
        <v/>
      </c>
    </row>
    <row r="863" spans="4:62">
      <c r="D863" s="2" t="str">
        <v/>
      </c>
      <c r="H863" s="2" t="str">
        <v/>
      </c>
      <c r="K863" s="2" t="str">
        <v/>
      </c>
      <c r="N863" s="2" t="str">
        <v/>
      </c>
      <c r="Q863" s="2" t="str">
        <v/>
      </c>
      <c r="U863" s="2" t="str">
        <v/>
      </c>
      <c r="W863" s="2" t="str">
        <v/>
      </c>
      <c r="AB863" s="2" t="str">
        <v/>
      </c>
      <c r="AE863" s="2" t="str">
        <v/>
      </c>
      <c r="AH863" s="2" t="str">
        <v/>
      </c>
      <c r="AK863" s="2" t="str">
        <v/>
      </c>
      <c r="AO863" s="2" t="str">
        <v/>
      </c>
      <c r="AV863" s="2" t="str">
        <v/>
      </c>
      <c r="BE863" s="2" t="str">
        <v/>
      </c>
      <c r="BJ863" s="2" t="str">
        <v/>
      </c>
    </row>
    <row r="864" spans="4:62">
      <c r="D864" s="2" t="str">
        <v/>
      </c>
      <c r="H864" s="2" t="str">
        <v/>
      </c>
      <c r="K864" s="2" t="str">
        <v/>
      </c>
      <c r="N864" s="2" t="str">
        <v/>
      </c>
      <c r="Q864" s="2" t="str">
        <v/>
      </c>
      <c r="U864" s="2" t="str">
        <v/>
      </c>
      <c r="W864" s="2" t="str">
        <v/>
      </c>
      <c r="AB864" s="2" t="str">
        <v/>
      </c>
      <c r="AE864" s="2" t="str">
        <v/>
      </c>
      <c r="AH864" s="2" t="str">
        <v/>
      </c>
      <c r="AK864" s="2" t="str">
        <v/>
      </c>
      <c r="AO864" s="2" t="str">
        <v/>
      </c>
      <c r="AV864" s="2" t="str">
        <v/>
      </c>
      <c r="BE864" s="2" t="str">
        <v/>
      </c>
      <c r="BJ864" s="2" t="str">
        <v/>
      </c>
    </row>
    <row r="865" spans="4:62">
      <c r="D865" s="2" t="str">
        <v/>
      </c>
      <c r="H865" s="2" t="str">
        <v/>
      </c>
      <c r="K865" s="2" t="str">
        <v/>
      </c>
      <c r="N865" s="2" t="str">
        <v/>
      </c>
      <c r="Q865" s="2" t="str">
        <v/>
      </c>
      <c r="U865" s="2" t="str">
        <v/>
      </c>
      <c r="W865" s="2" t="str">
        <v/>
      </c>
      <c r="AB865" s="2" t="str">
        <v/>
      </c>
      <c r="AE865" s="2" t="str">
        <v/>
      </c>
      <c r="AH865" s="2" t="str">
        <v/>
      </c>
      <c r="AK865" s="2" t="str">
        <v/>
      </c>
      <c r="AO865" s="2" t="str">
        <v/>
      </c>
      <c r="AV865" s="2" t="str">
        <v/>
      </c>
      <c r="BE865" s="2" t="str">
        <v/>
      </c>
      <c r="BJ865" s="2" t="str">
        <v/>
      </c>
    </row>
    <row r="866" spans="4:62">
      <c r="D866" s="2" t="str">
        <v/>
      </c>
      <c r="H866" s="2" t="str">
        <v/>
      </c>
      <c r="K866" s="2" t="str">
        <v/>
      </c>
      <c r="N866" s="2" t="str">
        <v/>
      </c>
      <c r="Q866" s="2" t="str">
        <v/>
      </c>
      <c r="U866" s="2" t="str">
        <v/>
      </c>
      <c r="W866" s="2" t="str">
        <v/>
      </c>
      <c r="AB866" s="2" t="str">
        <v/>
      </c>
      <c r="AE866" s="2" t="str">
        <v/>
      </c>
      <c r="AH866" s="2" t="str">
        <v/>
      </c>
      <c r="AK866" s="2" t="str">
        <v/>
      </c>
      <c r="AO866" s="2" t="str">
        <v/>
      </c>
      <c r="AV866" s="2" t="str">
        <v/>
      </c>
      <c r="BE866" s="2" t="str">
        <v/>
      </c>
      <c r="BJ866" s="2" t="str">
        <v/>
      </c>
    </row>
    <row r="867" spans="4:62">
      <c r="D867" s="2" t="str">
        <v/>
      </c>
      <c r="H867" s="2" t="str">
        <v/>
      </c>
      <c r="K867" s="2" t="str">
        <v/>
      </c>
      <c r="N867" s="2" t="str">
        <v/>
      </c>
      <c r="Q867" s="2" t="str">
        <v/>
      </c>
      <c r="U867" s="2" t="str">
        <v/>
      </c>
      <c r="W867" s="2" t="str">
        <v/>
      </c>
      <c r="AB867" s="2" t="str">
        <v/>
      </c>
      <c r="AE867" s="2" t="str">
        <v/>
      </c>
      <c r="AH867" s="2" t="str">
        <v/>
      </c>
      <c r="AK867" s="2" t="str">
        <v/>
      </c>
      <c r="AO867" s="2" t="str">
        <v/>
      </c>
      <c r="AV867" s="2" t="str">
        <v/>
      </c>
      <c r="BE867" s="2" t="str">
        <v/>
      </c>
      <c r="BJ867" s="2" t="str">
        <v/>
      </c>
    </row>
    <row r="868" spans="4:62">
      <c r="D868" s="2" t="str">
        <v/>
      </c>
      <c r="H868" s="2" t="str">
        <v/>
      </c>
      <c r="K868" s="2" t="str">
        <v/>
      </c>
      <c r="N868" s="2" t="str">
        <v/>
      </c>
      <c r="Q868" s="2" t="str">
        <v/>
      </c>
      <c r="U868" s="2" t="str">
        <v/>
      </c>
      <c r="W868" s="2" t="str">
        <v/>
      </c>
      <c r="AB868" s="2" t="str">
        <v/>
      </c>
      <c r="AE868" s="2" t="str">
        <v/>
      </c>
      <c r="AH868" s="2" t="str">
        <v/>
      </c>
      <c r="AK868" s="2" t="str">
        <v/>
      </c>
      <c r="AO868" s="2" t="str">
        <v/>
      </c>
      <c r="AV868" s="2" t="str">
        <v/>
      </c>
      <c r="BE868" s="2" t="str">
        <v/>
      </c>
      <c r="BJ868" s="2" t="str">
        <v/>
      </c>
    </row>
    <row r="869" spans="4:62">
      <c r="D869" s="2" t="str">
        <v/>
      </c>
      <c r="H869" s="2" t="str">
        <v/>
      </c>
      <c r="K869" s="2" t="str">
        <v/>
      </c>
      <c r="N869" s="2" t="str">
        <v/>
      </c>
      <c r="Q869" s="2" t="str">
        <v/>
      </c>
      <c r="U869" s="2" t="str">
        <v/>
      </c>
      <c r="W869" s="2" t="str">
        <v/>
      </c>
      <c r="AB869" s="2" t="str">
        <v/>
      </c>
      <c r="AE869" s="2" t="str">
        <v/>
      </c>
      <c r="AH869" s="2" t="str">
        <v/>
      </c>
      <c r="AK869" s="2" t="str">
        <v/>
      </c>
      <c r="AO869" s="2" t="str">
        <v/>
      </c>
      <c r="AV869" s="2" t="str">
        <v/>
      </c>
      <c r="BE869" s="2" t="str">
        <v/>
      </c>
      <c r="BJ869" s="2" t="str">
        <v/>
      </c>
    </row>
    <row r="870" spans="4:62">
      <c r="D870" s="2" t="str">
        <v/>
      </c>
      <c r="H870" s="2" t="str">
        <v/>
      </c>
      <c r="K870" s="2" t="str">
        <v/>
      </c>
      <c r="N870" s="2" t="str">
        <v/>
      </c>
      <c r="Q870" s="2" t="str">
        <v/>
      </c>
      <c r="U870" s="2" t="str">
        <v/>
      </c>
      <c r="W870" s="2" t="str">
        <v/>
      </c>
      <c r="AB870" s="2" t="str">
        <v/>
      </c>
      <c r="AE870" s="2" t="str">
        <v/>
      </c>
      <c r="AH870" s="2" t="str">
        <v/>
      </c>
      <c r="AK870" s="2" t="str">
        <v/>
      </c>
      <c r="AO870" s="2" t="str">
        <v/>
      </c>
      <c r="AV870" s="2" t="str">
        <v/>
      </c>
      <c r="BE870" s="2" t="str">
        <v/>
      </c>
      <c r="BJ870" s="2" t="str">
        <v/>
      </c>
    </row>
    <row r="871" spans="4:62">
      <c r="D871" s="2" t="str">
        <v/>
      </c>
      <c r="H871" s="2" t="str">
        <v/>
      </c>
      <c r="K871" s="2" t="str">
        <v/>
      </c>
      <c r="N871" s="2" t="str">
        <v/>
      </c>
      <c r="Q871" s="2" t="str">
        <v/>
      </c>
      <c r="U871" s="2" t="str">
        <v/>
      </c>
      <c r="W871" s="2" t="str">
        <v/>
      </c>
      <c r="AB871" s="2" t="str">
        <v/>
      </c>
      <c r="AE871" s="2" t="str">
        <v/>
      </c>
      <c r="AH871" s="2" t="str">
        <v/>
      </c>
      <c r="AK871" s="2" t="str">
        <v/>
      </c>
      <c r="AO871" s="2" t="str">
        <v/>
      </c>
      <c r="AV871" s="2" t="str">
        <v/>
      </c>
      <c r="BE871" s="2" t="str">
        <v/>
      </c>
      <c r="BJ871" s="2" t="str">
        <v/>
      </c>
    </row>
    <row r="872" spans="4:62">
      <c r="D872" s="2" t="str">
        <v/>
      </c>
      <c r="H872" s="2" t="str">
        <v/>
      </c>
      <c r="K872" s="2" t="str">
        <v/>
      </c>
      <c r="N872" s="2" t="str">
        <v/>
      </c>
      <c r="Q872" s="2" t="str">
        <v/>
      </c>
      <c r="U872" s="2" t="str">
        <v/>
      </c>
      <c r="W872" s="2" t="str">
        <v/>
      </c>
      <c r="AB872" s="2" t="str">
        <v/>
      </c>
      <c r="AE872" s="2" t="str">
        <v/>
      </c>
      <c r="AH872" s="2" t="str">
        <v/>
      </c>
      <c r="AK872" s="2" t="str">
        <v/>
      </c>
      <c r="AO872" s="2" t="str">
        <v/>
      </c>
      <c r="AV872" s="2" t="str">
        <v/>
      </c>
      <c r="BE872" s="2" t="str">
        <v/>
      </c>
      <c r="BJ872" s="2" t="str">
        <v/>
      </c>
    </row>
    <row r="873" spans="4:62">
      <c r="D873" s="2" t="str">
        <v/>
      </c>
      <c r="H873" s="2" t="str">
        <v/>
      </c>
      <c r="K873" s="2" t="str">
        <v/>
      </c>
      <c r="N873" s="2" t="str">
        <v/>
      </c>
      <c r="Q873" s="2" t="str">
        <v/>
      </c>
      <c r="U873" s="2" t="str">
        <v/>
      </c>
      <c r="W873" s="2" t="str">
        <v/>
      </c>
      <c r="AB873" s="2" t="str">
        <v/>
      </c>
      <c r="AE873" s="2" t="str">
        <v/>
      </c>
      <c r="AH873" s="2" t="str">
        <v/>
      </c>
      <c r="AK873" s="2" t="str">
        <v/>
      </c>
      <c r="AO873" s="2" t="str">
        <v/>
      </c>
      <c r="AV873" s="2" t="str">
        <v/>
      </c>
      <c r="BE873" s="2" t="str">
        <v/>
      </c>
      <c r="BJ873" s="2" t="str">
        <v/>
      </c>
    </row>
    <row r="874" spans="4:62">
      <c r="D874" s="2" t="str">
        <v/>
      </c>
      <c r="H874" s="2" t="str">
        <v/>
      </c>
      <c r="K874" s="2" t="str">
        <v/>
      </c>
      <c r="N874" s="2" t="str">
        <v/>
      </c>
      <c r="Q874" s="2" t="str">
        <v/>
      </c>
      <c r="U874" s="2" t="str">
        <v/>
      </c>
      <c r="W874" s="2" t="str">
        <v/>
      </c>
      <c r="AB874" s="2" t="str">
        <v/>
      </c>
      <c r="AE874" s="2" t="str">
        <v/>
      </c>
      <c r="AH874" s="2" t="str">
        <v/>
      </c>
      <c r="AK874" s="2" t="str">
        <v/>
      </c>
      <c r="AO874" s="2" t="str">
        <v/>
      </c>
      <c r="AV874" s="2" t="str">
        <v/>
      </c>
      <c r="BE874" s="2" t="str">
        <v/>
      </c>
      <c r="BJ874" s="2" t="str">
        <v/>
      </c>
    </row>
    <row r="875" spans="4:62">
      <c r="D875" s="2" t="str">
        <v/>
      </c>
      <c r="H875" s="2" t="str">
        <v/>
      </c>
      <c r="K875" s="2" t="str">
        <v/>
      </c>
      <c r="N875" s="2" t="str">
        <v/>
      </c>
      <c r="Q875" s="2" t="str">
        <v/>
      </c>
      <c r="U875" s="2" t="str">
        <v/>
      </c>
      <c r="W875" s="2" t="str">
        <v/>
      </c>
      <c r="AB875" s="2" t="str">
        <v/>
      </c>
      <c r="AE875" s="2" t="str">
        <v/>
      </c>
      <c r="AH875" s="2" t="str">
        <v/>
      </c>
      <c r="AK875" s="2" t="str">
        <v/>
      </c>
      <c r="AO875" s="2" t="str">
        <v/>
      </c>
      <c r="AV875" s="2" t="str">
        <v/>
      </c>
      <c r="BE875" s="2" t="str">
        <v/>
      </c>
      <c r="BJ875" s="2" t="str">
        <v/>
      </c>
    </row>
    <row r="876" spans="4:62">
      <c r="D876" s="2" t="str">
        <v/>
      </c>
      <c r="H876" s="2" t="str">
        <v/>
      </c>
      <c r="K876" s="2" t="str">
        <v/>
      </c>
      <c r="N876" s="2" t="str">
        <v/>
      </c>
      <c r="Q876" s="2" t="str">
        <v/>
      </c>
      <c r="U876" s="2" t="str">
        <v/>
      </c>
      <c r="W876" s="2" t="str">
        <v/>
      </c>
      <c r="AB876" s="2" t="str">
        <v/>
      </c>
      <c r="AE876" s="2" t="str">
        <v/>
      </c>
      <c r="AH876" s="2" t="str">
        <v/>
      </c>
      <c r="AK876" s="2" t="str">
        <v/>
      </c>
      <c r="AO876" s="2" t="str">
        <v/>
      </c>
      <c r="AV876" s="2" t="str">
        <v/>
      </c>
      <c r="BE876" s="2" t="str">
        <v/>
      </c>
      <c r="BJ876" s="2" t="str">
        <v/>
      </c>
    </row>
    <row r="877" spans="4:62">
      <c r="D877" s="2" t="str">
        <v/>
      </c>
      <c r="H877" s="2" t="str">
        <v/>
      </c>
      <c r="K877" s="2" t="str">
        <v/>
      </c>
      <c r="N877" s="2" t="str">
        <v/>
      </c>
      <c r="Q877" s="2" t="str">
        <v/>
      </c>
      <c r="U877" s="2" t="str">
        <v/>
      </c>
      <c r="W877" s="2" t="str">
        <v/>
      </c>
      <c r="AB877" s="2" t="str">
        <v/>
      </c>
      <c r="AE877" s="2" t="str">
        <v/>
      </c>
      <c r="AH877" s="2" t="str">
        <v/>
      </c>
      <c r="AK877" s="2" t="str">
        <v/>
      </c>
      <c r="AO877" s="2" t="str">
        <v/>
      </c>
      <c r="AV877" s="2" t="str">
        <v/>
      </c>
      <c r="BE877" s="2" t="str">
        <v/>
      </c>
      <c r="BJ877" s="2" t="str">
        <v/>
      </c>
    </row>
    <row r="878" spans="4:62">
      <c r="D878" s="2" t="str">
        <v/>
      </c>
      <c r="H878" s="2" t="str">
        <v/>
      </c>
      <c r="K878" s="2" t="str">
        <v/>
      </c>
      <c r="N878" s="2" t="str">
        <v/>
      </c>
      <c r="Q878" s="2" t="str">
        <v/>
      </c>
      <c r="U878" s="2" t="str">
        <v/>
      </c>
      <c r="W878" s="2" t="str">
        <v/>
      </c>
      <c r="AB878" s="2" t="str">
        <v/>
      </c>
      <c r="AE878" s="2" t="str">
        <v/>
      </c>
      <c r="AH878" s="2" t="str">
        <v/>
      </c>
      <c r="AK878" s="2" t="str">
        <v/>
      </c>
      <c r="AO878" s="2" t="str">
        <v/>
      </c>
      <c r="AV878" s="2" t="str">
        <v/>
      </c>
      <c r="BE878" s="2" t="str">
        <v/>
      </c>
      <c r="BJ878" s="2" t="str">
        <v/>
      </c>
    </row>
    <row r="879" spans="4:62">
      <c r="D879" s="2" t="str">
        <v/>
      </c>
      <c r="H879" s="2" t="str">
        <v/>
      </c>
      <c r="K879" s="2" t="str">
        <v/>
      </c>
      <c r="N879" s="2" t="str">
        <v/>
      </c>
      <c r="Q879" s="2" t="str">
        <v/>
      </c>
      <c r="U879" s="2" t="str">
        <v/>
      </c>
      <c r="W879" s="2" t="str">
        <v/>
      </c>
      <c r="AB879" s="2" t="str">
        <v/>
      </c>
      <c r="AE879" s="2" t="str">
        <v/>
      </c>
      <c r="AH879" s="2" t="str">
        <v/>
      </c>
      <c r="AK879" s="2" t="str">
        <v/>
      </c>
      <c r="AO879" s="2" t="str">
        <v/>
      </c>
      <c r="AV879" s="2" t="str">
        <v/>
      </c>
      <c r="BE879" s="2" t="str">
        <v/>
      </c>
      <c r="BJ879" s="2" t="str">
        <v/>
      </c>
    </row>
    <row r="880" spans="4:62">
      <c r="D880" s="2" t="str">
        <v/>
      </c>
      <c r="H880" s="2" t="str">
        <v/>
      </c>
      <c r="K880" s="2" t="str">
        <v/>
      </c>
      <c r="N880" s="2" t="str">
        <v/>
      </c>
      <c r="Q880" s="2" t="str">
        <v/>
      </c>
      <c r="U880" s="2" t="str">
        <v/>
      </c>
      <c r="W880" s="2" t="str">
        <v/>
      </c>
      <c r="AB880" s="2" t="str">
        <v/>
      </c>
      <c r="AE880" s="2" t="str">
        <v/>
      </c>
      <c r="AH880" s="2" t="str">
        <v/>
      </c>
      <c r="AK880" s="2" t="str">
        <v/>
      </c>
      <c r="AO880" s="2" t="str">
        <v/>
      </c>
      <c r="AV880" s="2" t="str">
        <v/>
      </c>
      <c r="BE880" s="2" t="str">
        <v/>
      </c>
      <c r="BJ880" s="2" t="str">
        <v/>
      </c>
    </row>
    <row r="881" spans="4:62">
      <c r="D881" s="2" t="str">
        <v/>
      </c>
      <c r="H881" s="2" t="str">
        <v/>
      </c>
      <c r="K881" s="2" t="str">
        <v/>
      </c>
      <c r="N881" s="2" t="str">
        <v/>
      </c>
      <c r="Q881" s="2" t="str">
        <v/>
      </c>
      <c r="U881" s="2" t="str">
        <v/>
      </c>
      <c r="W881" s="2" t="str">
        <v/>
      </c>
      <c r="AB881" s="2" t="str">
        <v/>
      </c>
      <c r="AE881" s="2" t="str">
        <v/>
      </c>
      <c r="AH881" s="2" t="str">
        <v/>
      </c>
      <c r="AK881" s="2" t="str">
        <v/>
      </c>
      <c r="AO881" s="2" t="str">
        <v/>
      </c>
      <c r="AV881" s="2" t="str">
        <v/>
      </c>
      <c r="BE881" s="2" t="str">
        <v/>
      </c>
      <c r="BJ881" s="2" t="str">
        <v/>
      </c>
    </row>
    <row r="882" spans="4:62">
      <c r="D882" s="2" t="str">
        <v/>
      </c>
      <c r="H882" s="2" t="str">
        <v/>
      </c>
      <c r="K882" s="2" t="str">
        <v/>
      </c>
      <c r="N882" s="2" t="str">
        <v/>
      </c>
      <c r="Q882" s="2" t="str">
        <v/>
      </c>
      <c r="U882" s="2" t="str">
        <v/>
      </c>
      <c r="W882" s="2" t="str">
        <v/>
      </c>
      <c r="AB882" s="2" t="str">
        <v/>
      </c>
      <c r="AE882" s="2" t="str">
        <v/>
      </c>
      <c r="AH882" s="2" t="str">
        <v/>
      </c>
      <c r="AK882" s="2" t="str">
        <v/>
      </c>
      <c r="AO882" s="2" t="str">
        <v/>
      </c>
      <c r="AV882" s="2" t="str">
        <v/>
      </c>
      <c r="BE882" s="2" t="str">
        <v/>
      </c>
      <c r="BJ882" s="2" t="str">
        <v/>
      </c>
    </row>
    <row r="883" spans="4:62">
      <c r="D883" s="2" t="str">
        <v/>
      </c>
      <c r="H883" s="2" t="str">
        <v/>
      </c>
      <c r="K883" s="2" t="str">
        <v/>
      </c>
      <c r="N883" s="2" t="str">
        <v/>
      </c>
      <c r="Q883" s="2" t="str">
        <v/>
      </c>
      <c r="U883" s="2" t="str">
        <v/>
      </c>
      <c r="W883" s="2" t="str">
        <v/>
      </c>
      <c r="AB883" s="2" t="str">
        <v/>
      </c>
      <c r="AE883" s="2" t="str">
        <v/>
      </c>
      <c r="AH883" s="2" t="str">
        <v/>
      </c>
      <c r="AK883" s="2" t="str">
        <v/>
      </c>
      <c r="AO883" s="2" t="str">
        <v/>
      </c>
      <c r="AV883" s="2" t="str">
        <v/>
      </c>
      <c r="BE883" s="2" t="str">
        <v/>
      </c>
      <c r="BJ883" s="2" t="str">
        <v/>
      </c>
    </row>
    <row r="884" spans="4:62">
      <c r="D884" s="2" t="str">
        <v/>
      </c>
      <c r="H884" s="2" t="str">
        <v/>
      </c>
      <c r="K884" s="2" t="str">
        <v/>
      </c>
      <c r="N884" s="2" t="str">
        <v/>
      </c>
      <c r="Q884" s="2" t="str">
        <v/>
      </c>
      <c r="U884" s="2" t="str">
        <v/>
      </c>
      <c r="W884" s="2" t="str">
        <v/>
      </c>
      <c r="AB884" s="2" t="str">
        <v/>
      </c>
      <c r="AE884" s="2" t="str">
        <v/>
      </c>
      <c r="AH884" s="2" t="str">
        <v/>
      </c>
      <c r="AK884" s="2" t="str">
        <v/>
      </c>
      <c r="AO884" s="2" t="str">
        <v/>
      </c>
      <c r="AV884" s="2" t="str">
        <v/>
      </c>
      <c r="BE884" s="2" t="str">
        <v/>
      </c>
      <c r="BJ884" s="2" t="str">
        <v/>
      </c>
    </row>
    <row r="885" spans="4:62">
      <c r="D885" s="2" t="str">
        <v/>
      </c>
      <c r="H885" s="2" t="str">
        <v/>
      </c>
      <c r="K885" s="2" t="str">
        <v/>
      </c>
      <c r="N885" s="2" t="str">
        <v/>
      </c>
      <c r="Q885" s="2" t="str">
        <v/>
      </c>
      <c r="U885" s="2" t="str">
        <v/>
      </c>
      <c r="W885" s="2" t="str">
        <v/>
      </c>
      <c r="AB885" s="2" t="str">
        <v/>
      </c>
      <c r="AE885" s="2" t="str">
        <v/>
      </c>
      <c r="AH885" s="2" t="str">
        <v/>
      </c>
      <c r="AK885" s="2" t="str">
        <v/>
      </c>
      <c r="AO885" s="2" t="str">
        <v/>
      </c>
      <c r="AV885" s="2" t="str">
        <v/>
      </c>
      <c r="BE885" s="2" t="str">
        <v/>
      </c>
      <c r="BJ885" s="2" t="str">
        <v/>
      </c>
    </row>
    <row r="886" spans="4:62">
      <c r="D886" s="2" t="str">
        <v/>
      </c>
      <c r="H886" s="2" t="str">
        <v/>
      </c>
      <c r="K886" s="2" t="str">
        <v/>
      </c>
      <c r="N886" s="2" t="str">
        <v/>
      </c>
      <c r="Q886" s="2" t="str">
        <v/>
      </c>
      <c r="U886" s="2" t="str">
        <v/>
      </c>
      <c r="W886" s="2" t="str">
        <v/>
      </c>
      <c r="AB886" s="2" t="str">
        <v/>
      </c>
      <c r="AE886" s="2" t="str">
        <v/>
      </c>
      <c r="AH886" s="2" t="str">
        <v/>
      </c>
      <c r="AK886" s="2" t="str">
        <v/>
      </c>
      <c r="AO886" s="2" t="str">
        <v/>
      </c>
      <c r="AV886" s="2" t="str">
        <v/>
      </c>
      <c r="BE886" s="2" t="str">
        <v/>
      </c>
      <c r="BJ886" s="2" t="str">
        <v/>
      </c>
    </row>
    <row r="887" spans="4:62">
      <c r="D887" s="2" t="str">
        <v/>
      </c>
      <c r="H887" s="2" t="str">
        <v/>
      </c>
      <c r="K887" s="2" t="str">
        <v/>
      </c>
      <c r="N887" s="2" t="str">
        <v/>
      </c>
      <c r="Q887" s="2" t="str">
        <v/>
      </c>
      <c r="U887" s="2" t="str">
        <v/>
      </c>
      <c r="W887" s="2" t="str">
        <v/>
      </c>
      <c r="AB887" s="2" t="str">
        <v/>
      </c>
      <c r="AE887" s="2" t="str">
        <v/>
      </c>
      <c r="AH887" s="2" t="str">
        <v/>
      </c>
      <c r="AK887" s="2" t="str">
        <v/>
      </c>
      <c r="AO887" s="2" t="str">
        <v/>
      </c>
      <c r="AV887" s="2" t="str">
        <v/>
      </c>
      <c r="BE887" s="2" t="str">
        <v/>
      </c>
      <c r="BJ887" s="2" t="str">
        <v/>
      </c>
    </row>
    <row r="888" spans="4:62">
      <c r="D888" s="2" t="str">
        <v/>
      </c>
      <c r="H888" s="2" t="str">
        <v/>
      </c>
      <c r="K888" s="2" t="str">
        <v/>
      </c>
      <c r="N888" s="2" t="str">
        <v/>
      </c>
      <c r="Q888" s="2" t="str">
        <v/>
      </c>
      <c r="U888" s="2" t="str">
        <v/>
      </c>
      <c r="W888" s="2" t="str">
        <v/>
      </c>
      <c r="AB888" s="2" t="str">
        <v/>
      </c>
      <c r="AE888" s="2" t="str">
        <v/>
      </c>
      <c r="AH888" s="2" t="str">
        <v/>
      </c>
      <c r="AK888" s="2" t="str">
        <v/>
      </c>
      <c r="AO888" s="2" t="str">
        <v/>
      </c>
      <c r="AV888" s="2" t="str">
        <v/>
      </c>
      <c r="BE888" s="2" t="str">
        <v/>
      </c>
      <c r="BJ888" s="2" t="str">
        <v/>
      </c>
    </row>
    <row r="889" spans="4:62">
      <c r="D889" s="2" t="str">
        <v/>
      </c>
      <c r="H889" s="2" t="str">
        <v/>
      </c>
      <c r="K889" s="2" t="str">
        <v/>
      </c>
      <c r="N889" s="2" t="str">
        <v/>
      </c>
      <c r="Q889" s="2" t="str">
        <v/>
      </c>
      <c r="U889" s="2" t="str">
        <v/>
      </c>
      <c r="W889" s="2" t="str">
        <v/>
      </c>
      <c r="AB889" s="2" t="str">
        <v/>
      </c>
      <c r="AE889" s="2" t="str">
        <v/>
      </c>
      <c r="AH889" s="2" t="str">
        <v/>
      </c>
      <c r="AK889" s="2" t="str">
        <v/>
      </c>
      <c r="AO889" s="2" t="str">
        <v/>
      </c>
      <c r="AV889" s="2" t="str">
        <v/>
      </c>
      <c r="BE889" s="2" t="str">
        <v/>
      </c>
      <c r="BJ889" s="2" t="str">
        <v/>
      </c>
    </row>
    <row r="890" spans="4:62">
      <c r="D890" s="2" t="str">
        <v/>
      </c>
      <c r="H890" s="2" t="str">
        <v/>
      </c>
      <c r="K890" s="2" t="str">
        <v/>
      </c>
      <c r="N890" s="2" t="str">
        <v/>
      </c>
      <c r="Q890" s="2" t="str">
        <v/>
      </c>
      <c r="U890" s="2" t="str">
        <v/>
      </c>
      <c r="W890" s="2" t="str">
        <v/>
      </c>
      <c r="AB890" s="2" t="str">
        <v/>
      </c>
      <c r="AE890" s="2" t="str">
        <v/>
      </c>
      <c r="AH890" s="2" t="str">
        <v/>
      </c>
      <c r="AK890" s="2" t="str">
        <v/>
      </c>
      <c r="AO890" s="2" t="str">
        <v/>
      </c>
      <c r="AV890" s="2" t="str">
        <v/>
      </c>
      <c r="BE890" s="2" t="str">
        <v/>
      </c>
      <c r="BJ890" s="2" t="str">
        <v/>
      </c>
    </row>
    <row r="891" spans="4:62">
      <c r="D891" s="2" t="str">
        <v/>
      </c>
      <c r="H891" s="2" t="str">
        <v/>
      </c>
      <c r="K891" s="2" t="str">
        <v/>
      </c>
      <c r="N891" s="2" t="str">
        <v/>
      </c>
      <c r="Q891" s="2" t="str">
        <v/>
      </c>
      <c r="U891" s="2" t="str">
        <v/>
      </c>
      <c r="W891" s="2" t="str">
        <v/>
      </c>
      <c r="AB891" s="2" t="str">
        <v/>
      </c>
      <c r="AE891" s="2" t="str">
        <v/>
      </c>
      <c r="AH891" s="2" t="str">
        <v/>
      </c>
      <c r="AK891" s="2" t="str">
        <v/>
      </c>
      <c r="AO891" s="2" t="str">
        <v/>
      </c>
      <c r="AV891" s="2" t="str">
        <v/>
      </c>
      <c r="BE891" s="2" t="str">
        <v/>
      </c>
      <c r="BJ891" s="2" t="str">
        <v/>
      </c>
    </row>
    <row r="892" spans="4:62">
      <c r="D892" s="2" t="str">
        <v/>
      </c>
      <c r="H892" s="2" t="str">
        <v/>
      </c>
      <c r="K892" s="2" t="str">
        <v/>
      </c>
      <c r="N892" s="2" t="str">
        <v/>
      </c>
      <c r="Q892" s="2" t="str">
        <v/>
      </c>
      <c r="U892" s="2" t="str">
        <v/>
      </c>
      <c r="W892" s="2" t="str">
        <v/>
      </c>
      <c r="AB892" s="2" t="str">
        <v/>
      </c>
      <c r="AE892" s="2" t="str">
        <v/>
      </c>
      <c r="AH892" s="2" t="str">
        <v/>
      </c>
      <c r="AK892" s="2" t="str">
        <v/>
      </c>
      <c r="AO892" s="2" t="str">
        <v/>
      </c>
      <c r="AV892" s="2" t="str">
        <v/>
      </c>
      <c r="BE892" s="2" t="str">
        <v/>
      </c>
      <c r="BJ892" s="2" t="str">
        <v/>
      </c>
    </row>
    <row r="893" spans="4:62">
      <c r="D893" s="2" t="str">
        <v/>
      </c>
      <c r="H893" s="2" t="str">
        <v/>
      </c>
      <c r="K893" s="2" t="str">
        <v/>
      </c>
      <c r="N893" s="2" t="str">
        <v/>
      </c>
      <c r="Q893" s="2" t="str">
        <v/>
      </c>
      <c r="U893" s="2" t="str">
        <v/>
      </c>
      <c r="W893" s="2" t="str">
        <v/>
      </c>
      <c r="AB893" s="2" t="str">
        <v/>
      </c>
      <c r="AE893" s="2" t="str">
        <v/>
      </c>
      <c r="AH893" s="2" t="str">
        <v/>
      </c>
      <c r="AK893" s="2" t="str">
        <v/>
      </c>
      <c r="AO893" s="2" t="str">
        <v/>
      </c>
      <c r="AV893" s="2" t="str">
        <v/>
      </c>
      <c r="BE893" s="2" t="str">
        <v/>
      </c>
      <c r="BJ893" s="2" t="str">
        <v/>
      </c>
    </row>
    <row r="894" spans="4:62">
      <c r="D894" s="2" t="str">
        <v/>
      </c>
      <c r="H894" s="2" t="str">
        <v/>
      </c>
      <c r="K894" s="2" t="str">
        <v/>
      </c>
      <c r="N894" s="2" t="str">
        <v/>
      </c>
      <c r="Q894" s="2" t="str">
        <v/>
      </c>
      <c r="U894" s="2" t="str">
        <v/>
      </c>
      <c r="W894" s="2" t="str">
        <v/>
      </c>
      <c r="AB894" s="2" t="str">
        <v/>
      </c>
      <c r="AE894" s="2" t="str">
        <v/>
      </c>
      <c r="AH894" s="2" t="str">
        <v/>
      </c>
      <c r="AK894" s="2" t="str">
        <v/>
      </c>
      <c r="AO894" s="2" t="str">
        <v/>
      </c>
      <c r="AV894" s="2" t="str">
        <v/>
      </c>
      <c r="BE894" s="2" t="str">
        <v/>
      </c>
      <c r="BJ894" s="2" t="str">
        <v/>
      </c>
    </row>
    <row r="895" spans="4:62">
      <c r="D895" s="2" t="str">
        <v/>
      </c>
      <c r="H895" s="2" t="str">
        <v/>
      </c>
      <c r="K895" s="2" t="str">
        <v/>
      </c>
      <c r="N895" s="2" t="str">
        <v/>
      </c>
      <c r="Q895" s="2" t="str">
        <v/>
      </c>
      <c r="U895" s="2" t="str">
        <v/>
      </c>
      <c r="W895" s="2" t="str">
        <v/>
      </c>
      <c r="AB895" s="2" t="str">
        <v/>
      </c>
      <c r="AE895" s="2" t="str">
        <v/>
      </c>
      <c r="AH895" s="2" t="str">
        <v/>
      </c>
      <c r="AK895" s="2" t="str">
        <v/>
      </c>
      <c r="AO895" s="2" t="str">
        <v/>
      </c>
      <c r="AV895" s="2" t="str">
        <v/>
      </c>
      <c r="BE895" s="2" t="str">
        <v/>
      </c>
      <c r="BJ895" s="2" t="str">
        <v/>
      </c>
    </row>
    <row r="896" spans="4:62">
      <c r="D896" s="2" t="str">
        <v/>
      </c>
      <c r="H896" s="2" t="str">
        <v/>
      </c>
      <c r="K896" s="2" t="str">
        <v/>
      </c>
      <c r="N896" s="2" t="str">
        <v/>
      </c>
      <c r="Q896" s="2" t="str">
        <v/>
      </c>
      <c r="U896" s="2" t="str">
        <v/>
      </c>
      <c r="W896" s="2" t="str">
        <v/>
      </c>
      <c r="AB896" s="2" t="str">
        <v/>
      </c>
      <c r="AE896" s="2" t="str">
        <v/>
      </c>
      <c r="AH896" s="2" t="str">
        <v/>
      </c>
      <c r="AK896" s="2" t="str">
        <v/>
      </c>
      <c r="AO896" s="2" t="str">
        <v/>
      </c>
      <c r="AV896" s="2" t="str">
        <v/>
      </c>
      <c r="BE896" s="2" t="str">
        <v/>
      </c>
      <c r="BJ896" s="2" t="str">
        <v/>
      </c>
    </row>
    <row r="897" spans="4:62">
      <c r="D897" s="2" t="str">
        <v/>
      </c>
      <c r="H897" s="2" t="str">
        <v/>
      </c>
      <c r="K897" s="2" t="str">
        <v/>
      </c>
      <c r="N897" s="2" t="str">
        <v/>
      </c>
      <c r="Q897" s="2" t="str">
        <v/>
      </c>
      <c r="U897" s="2" t="str">
        <v/>
      </c>
      <c r="W897" s="2" t="str">
        <v/>
      </c>
      <c r="AB897" s="2" t="str">
        <v/>
      </c>
      <c r="AE897" s="2" t="str">
        <v/>
      </c>
      <c r="AH897" s="2" t="str">
        <v/>
      </c>
      <c r="AK897" s="2" t="str">
        <v/>
      </c>
      <c r="AO897" s="2" t="str">
        <v/>
      </c>
      <c r="AV897" s="2" t="str">
        <v/>
      </c>
      <c r="BE897" s="2" t="str">
        <v/>
      </c>
      <c r="BJ897" s="2" t="str">
        <v/>
      </c>
    </row>
    <row r="898" spans="4:62">
      <c r="D898" s="2" t="str">
        <v/>
      </c>
      <c r="H898" s="2" t="str">
        <v/>
      </c>
      <c r="K898" s="2" t="str">
        <v/>
      </c>
      <c r="N898" s="2" t="str">
        <v/>
      </c>
      <c r="Q898" s="2" t="str">
        <v/>
      </c>
      <c r="U898" s="2" t="str">
        <v/>
      </c>
      <c r="W898" s="2" t="str">
        <v/>
      </c>
      <c r="AB898" s="2" t="str">
        <v/>
      </c>
      <c r="AE898" s="2" t="str">
        <v/>
      </c>
      <c r="AH898" s="2" t="str">
        <v/>
      </c>
      <c r="AK898" s="2" t="str">
        <v/>
      </c>
      <c r="AO898" s="2" t="str">
        <v/>
      </c>
      <c r="AV898" s="2" t="str">
        <v/>
      </c>
      <c r="BE898" s="2" t="str">
        <v/>
      </c>
      <c r="BJ898" s="2" t="str">
        <v/>
      </c>
    </row>
    <row r="899" spans="4:62">
      <c r="D899" s="2" t="str">
        <v/>
      </c>
      <c r="H899" s="2" t="str">
        <v/>
      </c>
      <c r="K899" s="2" t="str">
        <v/>
      </c>
      <c r="N899" s="2" t="str">
        <v/>
      </c>
      <c r="Q899" s="2" t="str">
        <v/>
      </c>
      <c r="U899" s="2" t="str">
        <v/>
      </c>
      <c r="W899" s="2" t="str">
        <v/>
      </c>
      <c r="AB899" s="2" t="str">
        <v/>
      </c>
      <c r="AE899" s="2" t="str">
        <v/>
      </c>
      <c r="AH899" s="2" t="str">
        <v/>
      </c>
      <c r="AK899" s="2" t="str">
        <v/>
      </c>
      <c r="AO899" s="2" t="str">
        <v/>
      </c>
      <c r="AV899" s="2" t="str">
        <v/>
      </c>
      <c r="BE899" s="2" t="str">
        <v/>
      </c>
      <c r="BJ899" s="2" t="str">
        <v/>
      </c>
    </row>
    <row r="900" spans="4:62">
      <c r="D900" s="2" t="str">
        <v/>
      </c>
      <c r="H900" s="2" t="str">
        <v/>
      </c>
      <c r="K900" s="2" t="str">
        <v/>
      </c>
      <c r="N900" s="2" t="str">
        <v/>
      </c>
      <c r="Q900" s="2" t="str">
        <v/>
      </c>
      <c r="U900" s="2" t="str">
        <v/>
      </c>
      <c r="W900" s="2" t="str">
        <v/>
      </c>
      <c r="AB900" s="2" t="str">
        <v/>
      </c>
      <c r="AE900" s="2" t="str">
        <v/>
      </c>
      <c r="AH900" s="2" t="str">
        <v/>
      </c>
      <c r="AK900" s="2" t="str">
        <v/>
      </c>
      <c r="AO900" s="2" t="str">
        <v/>
      </c>
      <c r="AV900" s="2" t="str">
        <v/>
      </c>
      <c r="BE900" s="2" t="str">
        <v/>
      </c>
      <c r="BJ900" s="2" t="str">
        <v/>
      </c>
    </row>
    <row r="901" spans="4:62">
      <c r="D901" s="2" t="str">
        <v/>
      </c>
      <c r="H901" s="2" t="str">
        <v/>
      </c>
      <c r="K901" s="2" t="str">
        <v/>
      </c>
      <c r="N901" s="2" t="str">
        <v/>
      </c>
      <c r="Q901" s="2" t="str">
        <v/>
      </c>
      <c r="U901" s="2" t="str">
        <v/>
      </c>
      <c r="W901" s="2" t="str">
        <v/>
      </c>
      <c r="AB901" s="2" t="str">
        <v/>
      </c>
      <c r="AE901" s="2" t="str">
        <v/>
      </c>
      <c r="AH901" s="2" t="str">
        <v/>
      </c>
      <c r="AK901" s="2" t="str">
        <v/>
      </c>
      <c r="AO901" s="2" t="str">
        <v/>
      </c>
      <c r="AV901" s="2" t="str">
        <v/>
      </c>
      <c r="BE901" s="2" t="str">
        <v/>
      </c>
      <c r="BJ901" s="2" t="str">
        <v/>
      </c>
    </row>
    <row r="902" spans="4:62">
      <c r="D902" s="2" t="str">
        <v/>
      </c>
      <c r="H902" s="2" t="str">
        <v/>
      </c>
      <c r="K902" s="2" t="str">
        <v/>
      </c>
      <c r="N902" s="2" t="str">
        <v/>
      </c>
      <c r="Q902" s="2" t="str">
        <v/>
      </c>
      <c r="U902" s="2" t="str">
        <v/>
      </c>
      <c r="W902" s="2" t="str">
        <v/>
      </c>
      <c r="AB902" s="2" t="str">
        <v/>
      </c>
      <c r="AE902" s="2" t="str">
        <v/>
      </c>
      <c r="AH902" s="2" t="str">
        <v/>
      </c>
      <c r="AK902" s="2" t="str">
        <v/>
      </c>
      <c r="AO902" s="2" t="str">
        <v/>
      </c>
      <c r="AV902" s="2" t="str">
        <v/>
      </c>
      <c r="BE902" s="2" t="str">
        <v/>
      </c>
      <c r="BJ902" s="2" t="str">
        <v/>
      </c>
    </row>
    <row r="903" spans="4:62">
      <c r="D903" s="2" t="str">
        <v/>
      </c>
      <c r="H903" s="2" t="str">
        <v/>
      </c>
      <c r="K903" s="2" t="str">
        <v/>
      </c>
      <c r="N903" s="2" t="str">
        <v/>
      </c>
      <c r="Q903" s="2" t="str">
        <v/>
      </c>
      <c r="U903" s="2" t="str">
        <v/>
      </c>
      <c r="W903" s="2" t="str">
        <v/>
      </c>
      <c r="AB903" s="2" t="str">
        <v/>
      </c>
      <c r="AE903" s="2" t="str">
        <v/>
      </c>
      <c r="AH903" s="2" t="str">
        <v/>
      </c>
      <c r="AK903" s="2" t="str">
        <v/>
      </c>
      <c r="AO903" s="2" t="str">
        <v/>
      </c>
      <c r="AV903" s="2" t="str">
        <v/>
      </c>
      <c r="BE903" s="2" t="str">
        <v/>
      </c>
      <c r="BJ903" s="2" t="str">
        <v/>
      </c>
    </row>
    <row r="904" spans="4:62">
      <c r="D904" s="2" t="str">
        <v/>
      </c>
      <c r="H904" s="2" t="str">
        <v/>
      </c>
      <c r="K904" s="2" t="str">
        <v/>
      </c>
      <c r="N904" s="2" t="str">
        <v/>
      </c>
      <c r="Q904" s="2" t="str">
        <v/>
      </c>
      <c r="U904" s="2" t="str">
        <v/>
      </c>
      <c r="W904" s="2" t="str">
        <v/>
      </c>
      <c r="AB904" s="2" t="str">
        <v/>
      </c>
      <c r="AE904" s="2" t="str">
        <v/>
      </c>
      <c r="AH904" s="2" t="str">
        <v/>
      </c>
      <c r="AK904" s="2" t="str">
        <v/>
      </c>
      <c r="AO904" s="2" t="str">
        <v/>
      </c>
      <c r="AV904" s="2" t="str">
        <v/>
      </c>
      <c r="BE904" s="2" t="str">
        <v/>
      </c>
      <c r="BJ904" s="2" t="str">
        <v/>
      </c>
    </row>
    <row r="905" spans="4:62">
      <c r="D905" s="2" t="str">
        <v/>
      </c>
      <c r="H905" s="2" t="str">
        <v/>
      </c>
      <c r="K905" s="2" t="str">
        <v/>
      </c>
      <c r="N905" s="2" t="str">
        <v/>
      </c>
      <c r="Q905" s="2" t="str">
        <v/>
      </c>
      <c r="U905" s="2" t="str">
        <v/>
      </c>
      <c r="W905" s="2" t="str">
        <v/>
      </c>
      <c r="AB905" s="2" t="str">
        <v/>
      </c>
      <c r="AE905" s="2" t="str">
        <v/>
      </c>
      <c r="AH905" s="2" t="str">
        <v/>
      </c>
      <c r="AK905" s="2" t="str">
        <v/>
      </c>
      <c r="AO905" s="2" t="str">
        <v/>
      </c>
      <c r="AV905" s="2" t="str">
        <v/>
      </c>
      <c r="BE905" s="2" t="str">
        <v/>
      </c>
      <c r="BJ905" s="2" t="str">
        <v/>
      </c>
    </row>
    <row r="906" spans="4:62">
      <c r="D906" s="2" t="str">
        <v/>
      </c>
      <c r="H906" s="2" t="str">
        <v/>
      </c>
      <c r="K906" s="2" t="str">
        <v/>
      </c>
      <c r="N906" s="2" t="str">
        <v/>
      </c>
      <c r="Q906" s="2" t="str">
        <v/>
      </c>
      <c r="U906" s="2" t="str">
        <v/>
      </c>
      <c r="W906" s="2" t="str">
        <v/>
      </c>
      <c r="AB906" s="2" t="str">
        <v/>
      </c>
      <c r="AE906" s="2" t="str">
        <v/>
      </c>
      <c r="AH906" s="2" t="str">
        <v/>
      </c>
      <c r="AK906" s="2" t="str">
        <v/>
      </c>
      <c r="AO906" s="2" t="str">
        <v/>
      </c>
      <c r="AV906" s="2" t="str">
        <v/>
      </c>
      <c r="BE906" s="2" t="str">
        <v/>
      </c>
      <c r="BJ906" s="2" t="str">
        <v/>
      </c>
    </row>
    <row r="907" spans="4:62">
      <c r="D907" s="2" t="str">
        <v/>
      </c>
      <c r="H907" s="2" t="str">
        <v/>
      </c>
      <c r="K907" s="2" t="str">
        <v/>
      </c>
      <c r="N907" s="2" t="str">
        <v/>
      </c>
      <c r="Q907" s="2" t="str">
        <v/>
      </c>
      <c r="U907" s="2" t="str">
        <v/>
      </c>
      <c r="W907" s="2" t="str">
        <v/>
      </c>
      <c r="AB907" s="2" t="str">
        <v/>
      </c>
      <c r="AE907" s="2" t="str">
        <v/>
      </c>
      <c r="AH907" s="2" t="str">
        <v/>
      </c>
      <c r="AK907" s="2" t="str">
        <v/>
      </c>
      <c r="AO907" s="2" t="str">
        <v/>
      </c>
      <c r="AV907" s="2" t="str">
        <v/>
      </c>
      <c r="BE907" s="2" t="str">
        <v/>
      </c>
      <c r="BJ907" s="2" t="str">
        <v/>
      </c>
    </row>
    <row r="908" spans="4:62">
      <c r="D908" s="2" t="str">
        <v/>
      </c>
      <c r="H908" s="2" t="str">
        <v/>
      </c>
      <c r="K908" s="2" t="str">
        <v/>
      </c>
      <c r="N908" s="2" t="str">
        <v/>
      </c>
      <c r="Q908" s="2" t="str">
        <v/>
      </c>
      <c r="U908" s="2" t="str">
        <v/>
      </c>
      <c r="W908" s="2" t="str">
        <v/>
      </c>
      <c r="AB908" s="2" t="str">
        <v/>
      </c>
      <c r="AE908" s="2" t="str">
        <v/>
      </c>
      <c r="AH908" s="2" t="str">
        <v/>
      </c>
      <c r="AK908" s="2" t="str">
        <v/>
      </c>
      <c r="AO908" s="2" t="str">
        <v/>
      </c>
      <c r="AV908" s="2" t="str">
        <v/>
      </c>
      <c r="BE908" s="2" t="str">
        <v/>
      </c>
      <c r="BJ908" s="2" t="str">
        <v/>
      </c>
    </row>
    <row r="909" spans="4:62">
      <c r="D909" s="2" t="str">
        <v/>
      </c>
      <c r="H909" s="2" t="str">
        <v/>
      </c>
      <c r="K909" s="2" t="str">
        <v/>
      </c>
      <c r="N909" s="2" t="str">
        <v/>
      </c>
      <c r="Q909" s="2" t="str">
        <v/>
      </c>
      <c r="U909" s="2" t="str">
        <v/>
      </c>
      <c r="W909" s="2" t="str">
        <v/>
      </c>
      <c r="AB909" s="2" t="str">
        <v/>
      </c>
      <c r="AE909" s="2" t="str">
        <v/>
      </c>
      <c r="AH909" s="2" t="str">
        <v/>
      </c>
      <c r="AK909" s="2" t="str">
        <v/>
      </c>
      <c r="AO909" s="2" t="str">
        <v/>
      </c>
      <c r="AV909" s="2" t="str">
        <v/>
      </c>
      <c r="BE909" s="2" t="str">
        <v/>
      </c>
      <c r="BJ909" s="2" t="str">
        <v/>
      </c>
    </row>
    <row r="910" spans="4:62">
      <c r="D910" s="2" t="str">
        <v/>
      </c>
      <c r="H910" s="2" t="str">
        <v/>
      </c>
      <c r="K910" s="2" t="str">
        <v/>
      </c>
      <c r="N910" s="2" t="str">
        <v/>
      </c>
      <c r="Q910" s="2" t="str">
        <v/>
      </c>
      <c r="U910" s="2" t="str">
        <v/>
      </c>
      <c r="W910" s="2" t="str">
        <v/>
      </c>
      <c r="AB910" s="2" t="str">
        <v/>
      </c>
      <c r="AE910" s="2" t="str">
        <v/>
      </c>
      <c r="AH910" s="2" t="str">
        <v/>
      </c>
      <c r="AK910" s="2" t="str">
        <v/>
      </c>
      <c r="AO910" s="2" t="str">
        <v/>
      </c>
      <c r="AV910" s="2" t="str">
        <v/>
      </c>
      <c r="BE910" s="2" t="str">
        <v/>
      </c>
      <c r="BJ910" s="2" t="str">
        <v/>
      </c>
    </row>
    <row r="911" spans="4:62">
      <c r="D911" s="2" t="str">
        <v/>
      </c>
      <c r="H911" s="2" t="str">
        <v/>
      </c>
      <c r="K911" s="2" t="str">
        <v/>
      </c>
      <c r="N911" s="2" t="str">
        <v/>
      </c>
      <c r="Q911" s="2" t="str">
        <v/>
      </c>
      <c r="U911" s="2" t="str">
        <v/>
      </c>
      <c r="W911" s="2" t="str">
        <v/>
      </c>
      <c r="AB911" s="2" t="str">
        <v/>
      </c>
      <c r="AE911" s="2" t="str">
        <v/>
      </c>
      <c r="AH911" s="2" t="str">
        <v/>
      </c>
      <c r="AK911" s="2" t="str">
        <v/>
      </c>
      <c r="AO911" s="2" t="str">
        <v/>
      </c>
      <c r="AV911" s="2" t="str">
        <v/>
      </c>
      <c r="BE911" s="2" t="str">
        <v/>
      </c>
      <c r="BJ911" s="2" t="str">
        <v/>
      </c>
    </row>
    <row r="912" spans="4:62">
      <c r="D912" s="2" t="str">
        <v/>
      </c>
      <c r="H912" s="2" t="str">
        <v/>
      </c>
      <c r="K912" s="2" t="str">
        <v/>
      </c>
      <c r="N912" s="2" t="str">
        <v/>
      </c>
      <c r="Q912" s="2" t="str">
        <v/>
      </c>
      <c r="U912" s="2" t="str">
        <v/>
      </c>
      <c r="W912" s="2" t="str">
        <v/>
      </c>
      <c r="AB912" s="2" t="str">
        <v/>
      </c>
      <c r="AE912" s="2" t="str">
        <v/>
      </c>
      <c r="AH912" s="2" t="str">
        <v/>
      </c>
      <c r="AK912" s="2" t="str">
        <v/>
      </c>
      <c r="AO912" s="2" t="str">
        <v/>
      </c>
      <c r="AV912" s="2" t="str">
        <v/>
      </c>
      <c r="BE912" s="2" t="str">
        <v/>
      </c>
      <c r="BJ912" s="2" t="str">
        <v/>
      </c>
    </row>
    <row r="913" spans="4:62">
      <c r="D913" s="2" t="str">
        <v/>
      </c>
      <c r="H913" s="2" t="str">
        <v/>
      </c>
      <c r="K913" s="2" t="str">
        <v/>
      </c>
      <c r="N913" s="2" t="str">
        <v/>
      </c>
      <c r="Q913" s="2" t="str">
        <v/>
      </c>
      <c r="U913" s="2" t="str">
        <v/>
      </c>
      <c r="W913" s="2" t="str">
        <v/>
      </c>
      <c r="AB913" s="2" t="str">
        <v/>
      </c>
      <c r="AE913" s="2" t="str">
        <v/>
      </c>
      <c r="AH913" s="2" t="str">
        <v/>
      </c>
      <c r="AK913" s="2" t="str">
        <v/>
      </c>
      <c r="AO913" s="2" t="str">
        <v/>
      </c>
      <c r="AV913" s="2" t="str">
        <v/>
      </c>
      <c r="BE913" s="2" t="str">
        <v/>
      </c>
      <c r="BJ913" s="2" t="str">
        <v/>
      </c>
    </row>
    <row r="914" spans="4:62">
      <c r="D914" s="2" t="str">
        <v/>
      </c>
      <c r="H914" s="2" t="str">
        <v/>
      </c>
      <c r="K914" s="2" t="str">
        <v/>
      </c>
      <c r="N914" s="2" t="str">
        <v/>
      </c>
      <c r="Q914" s="2" t="str">
        <v/>
      </c>
      <c r="U914" s="2" t="str">
        <v/>
      </c>
      <c r="W914" s="2" t="str">
        <v/>
      </c>
      <c r="AB914" s="2" t="str">
        <v/>
      </c>
      <c r="AE914" s="2" t="str">
        <v/>
      </c>
      <c r="AH914" s="2" t="str">
        <v/>
      </c>
      <c r="AK914" s="2" t="str">
        <v/>
      </c>
      <c r="AO914" s="2" t="str">
        <v/>
      </c>
      <c r="AV914" s="2" t="str">
        <v/>
      </c>
      <c r="BE914" s="2" t="str">
        <v/>
      </c>
      <c r="BJ914" s="2" t="str">
        <v/>
      </c>
    </row>
    <row r="915" spans="4:62">
      <c r="D915" s="2" t="str">
        <v/>
      </c>
      <c r="H915" s="2" t="str">
        <v/>
      </c>
      <c r="K915" s="2" t="str">
        <v/>
      </c>
      <c r="N915" s="2" t="str">
        <v/>
      </c>
      <c r="Q915" s="2" t="str">
        <v/>
      </c>
      <c r="U915" s="2" t="str">
        <v/>
      </c>
      <c r="W915" s="2" t="str">
        <v/>
      </c>
      <c r="AB915" s="2" t="str">
        <v/>
      </c>
      <c r="AE915" s="2" t="str">
        <v/>
      </c>
      <c r="AH915" s="2" t="str">
        <v/>
      </c>
      <c r="AK915" s="2" t="str">
        <v/>
      </c>
      <c r="AO915" s="2" t="str">
        <v/>
      </c>
      <c r="AV915" s="2" t="str">
        <v/>
      </c>
      <c r="BE915" s="2" t="str">
        <v/>
      </c>
      <c r="BJ915" s="2" t="str">
        <v/>
      </c>
    </row>
    <row r="916" spans="4:62">
      <c r="D916" s="2" t="str">
        <v/>
      </c>
      <c r="H916" s="2" t="str">
        <v/>
      </c>
      <c r="K916" s="2" t="str">
        <v/>
      </c>
      <c r="N916" s="2" t="str">
        <v/>
      </c>
      <c r="Q916" s="2" t="str">
        <v/>
      </c>
      <c r="U916" s="2" t="str">
        <v/>
      </c>
      <c r="W916" s="2" t="str">
        <v/>
      </c>
      <c r="AB916" s="2" t="str">
        <v/>
      </c>
      <c r="AE916" s="2" t="str">
        <v/>
      </c>
      <c r="AH916" s="2" t="str">
        <v/>
      </c>
      <c r="AK916" s="2" t="str">
        <v/>
      </c>
      <c r="AO916" s="2" t="str">
        <v/>
      </c>
      <c r="AV916" s="2" t="str">
        <v/>
      </c>
      <c r="BE916" s="2" t="str">
        <v/>
      </c>
      <c r="BJ916" s="2" t="str">
        <v/>
      </c>
    </row>
    <row r="917" spans="4:62">
      <c r="D917" s="2" t="str">
        <v/>
      </c>
      <c r="H917" s="2" t="str">
        <v/>
      </c>
      <c r="K917" s="2" t="str">
        <v/>
      </c>
      <c r="N917" s="2" t="str">
        <v/>
      </c>
      <c r="Q917" s="2" t="str">
        <v/>
      </c>
      <c r="U917" s="2" t="str">
        <v/>
      </c>
      <c r="W917" s="2" t="str">
        <v/>
      </c>
      <c r="AB917" s="2" t="str">
        <v/>
      </c>
      <c r="AE917" s="2" t="str">
        <v/>
      </c>
      <c r="AH917" s="2" t="str">
        <v/>
      </c>
      <c r="AK917" s="2" t="str">
        <v/>
      </c>
      <c r="AO917" s="2" t="str">
        <v/>
      </c>
      <c r="AV917" s="2" t="str">
        <v/>
      </c>
      <c r="BE917" s="2" t="str">
        <v/>
      </c>
      <c r="BJ917" s="2" t="str">
        <v/>
      </c>
    </row>
    <row r="918" spans="4:62">
      <c r="D918" s="2" t="str">
        <v/>
      </c>
      <c r="H918" s="2" t="str">
        <v/>
      </c>
      <c r="K918" s="2" t="str">
        <v/>
      </c>
      <c r="N918" s="2" t="str">
        <v/>
      </c>
      <c r="Q918" s="2" t="str">
        <v/>
      </c>
      <c r="U918" s="2" t="str">
        <v/>
      </c>
      <c r="W918" s="2" t="str">
        <v/>
      </c>
      <c r="AB918" s="2" t="str">
        <v/>
      </c>
      <c r="AE918" s="2" t="str">
        <v/>
      </c>
      <c r="AH918" s="2" t="str">
        <v/>
      </c>
      <c r="AK918" s="2" t="str">
        <v/>
      </c>
      <c r="AO918" s="2" t="str">
        <v/>
      </c>
      <c r="AV918" s="2" t="str">
        <v/>
      </c>
      <c r="BE918" s="2" t="str">
        <v/>
      </c>
      <c r="BJ918" s="2" t="str">
        <v/>
      </c>
    </row>
    <row r="919" spans="4:62">
      <c r="D919" s="2" t="str">
        <v/>
      </c>
      <c r="H919" s="2" t="str">
        <v/>
      </c>
      <c r="K919" s="2" t="str">
        <v/>
      </c>
      <c r="N919" s="2" t="str">
        <v/>
      </c>
      <c r="Q919" s="2" t="str">
        <v/>
      </c>
      <c r="U919" s="2" t="str">
        <v/>
      </c>
      <c r="W919" s="2" t="str">
        <v/>
      </c>
      <c r="AB919" s="2" t="str">
        <v/>
      </c>
      <c r="AE919" s="2" t="str">
        <v/>
      </c>
      <c r="AH919" s="2" t="str">
        <v/>
      </c>
      <c r="AK919" s="2" t="str">
        <v/>
      </c>
      <c r="AO919" s="2" t="str">
        <v/>
      </c>
      <c r="AV919" s="2" t="str">
        <v/>
      </c>
      <c r="BE919" s="2" t="str">
        <v/>
      </c>
      <c r="BJ919" s="2" t="str">
        <v/>
      </c>
    </row>
    <row r="920" spans="4:62">
      <c r="D920" s="2" t="str">
        <v/>
      </c>
      <c r="H920" s="2" t="str">
        <v/>
      </c>
      <c r="K920" s="2" t="str">
        <v/>
      </c>
      <c r="N920" s="2" t="str">
        <v/>
      </c>
      <c r="Q920" s="2" t="str">
        <v/>
      </c>
      <c r="U920" s="2" t="str">
        <v/>
      </c>
      <c r="W920" s="2" t="str">
        <v/>
      </c>
      <c r="AB920" s="2" t="str">
        <v/>
      </c>
      <c r="AE920" s="2" t="str">
        <v/>
      </c>
      <c r="AH920" s="2" t="str">
        <v/>
      </c>
      <c r="AK920" s="2" t="str">
        <v/>
      </c>
      <c r="AO920" s="2" t="str">
        <v/>
      </c>
      <c r="AV920" s="2" t="str">
        <v/>
      </c>
      <c r="BE920" s="2" t="str">
        <v/>
      </c>
      <c r="BJ920" s="2" t="str">
        <v/>
      </c>
    </row>
    <row r="921" spans="4:62">
      <c r="D921" s="2" t="str">
        <v/>
      </c>
      <c r="H921" s="2" t="str">
        <v/>
      </c>
      <c r="K921" s="2" t="str">
        <v/>
      </c>
      <c r="N921" s="2" t="str">
        <v/>
      </c>
      <c r="Q921" s="2" t="str">
        <v/>
      </c>
      <c r="U921" s="2" t="str">
        <v/>
      </c>
      <c r="W921" s="2" t="str">
        <v/>
      </c>
      <c r="AB921" s="2" t="str">
        <v/>
      </c>
      <c r="AE921" s="2" t="str">
        <v/>
      </c>
      <c r="AH921" s="2" t="str">
        <v/>
      </c>
      <c r="AK921" s="2" t="str">
        <v/>
      </c>
      <c r="AO921" s="2" t="str">
        <v/>
      </c>
      <c r="AV921" s="2" t="str">
        <v/>
      </c>
      <c r="BE921" s="2" t="str">
        <v/>
      </c>
      <c r="BJ921" s="2" t="str">
        <v/>
      </c>
    </row>
    <row r="922" spans="4:62">
      <c r="D922" s="2" t="str">
        <v/>
      </c>
      <c r="H922" s="2" t="str">
        <v/>
      </c>
      <c r="K922" s="2" t="str">
        <v/>
      </c>
      <c r="N922" s="2" t="str">
        <v/>
      </c>
      <c r="Q922" s="2" t="str">
        <v/>
      </c>
      <c r="U922" s="2" t="str">
        <v/>
      </c>
      <c r="W922" s="2" t="str">
        <v/>
      </c>
      <c r="AB922" s="2" t="str">
        <v/>
      </c>
      <c r="AE922" s="2" t="str">
        <v/>
      </c>
      <c r="AH922" s="2" t="str">
        <v/>
      </c>
      <c r="AK922" s="2" t="str">
        <v/>
      </c>
      <c r="AO922" s="2" t="str">
        <v/>
      </c>
      <c r="AV922" s="2" t="str">
        <v/>
      </c>
      <c r="BE922" s="2" t="str">
        <v/>
      </c>
      <c r="BJ922" s="2" t="str">
        <v/>
      </c>
    </row>
    <row r="923" spans="4:62">
      <c r="D923" s="2" t="str">
        <v/>
      </c>
      <c r="H923" s="2" t="str">
        <v/>
      </c>
      <c r="K923" s="2" t="str">
        <v/>
      </c>
      <c r="N923" s="2" t="str">
        <v/>
      </c>
      <c r="Q923" s="2" t="str">
        <v/>
      </c>
      <c r="U923" s="2" t="str">
        <v/>
      </c>
      <c r="W923" s="2" t="str">
        <v/>
      </c>
      <c r="AB923" s="2" t="str">
        <v/>
      </c>
      <c r="AE923" s="2" t="str">
        <v/>
      </c>
      <c r="AH923" s="2" t="str">
        <v/>
      </c>
      <c r="AK923" s="2" t="str">
        <v/>
      </c>
      <c r="AO923" s="2" t="str">
        <v/>
      </c>
      <c r="AV923" s="2" t="str">
        <v/>
      </c>
      <c r="BE923" s="2" t="str">
        <v/>
      </c>
      <c r="BJ923" s="2" t="str">
        <v/>
      </c>
    </row>
    <row r="924" spans="4:62">
      <c r="D924" s="2" t="str">
        <v/>
      </c>
      <c r="H924" s="2" t="str">
        <v/>
      </c>
      <c r="K924" s="2" t="str">
        <v/>
      </c>
      <c r="N924" s="2" t="str">
        <v/>
      </c>
      <c r="Q924" s="2" t="str">
        <v/>
      </c>
      <c r="U924" s="2" t="str">
        <v/>
      </c>
      <c r="W924" s="2" t="str">
        <v/>
      </c>
      <c r="AB924" s="2" t="str">
        <v/>
      </c>
      <c r="AE924" s="2" t="str">
        <v/>
      </c>
      <c r="AH924" s="2" t="str">
        <v/>
      </c>
      <c r="AK924" s="2" t="str">
        <v/>
      </c>
      <c r="AO924" s="2" t="str">
        <v/>
      </c>
      <c r="AV924" s="2" t="str">
        <v/>
      </c>
      <c r="BE924" s="2" t="str">
        <v/>
      </c>
      <c r="BJ924" s="2" t="str">
        <v/>
      </c>
    </row>
    <row r="925" spans="4:62">
      <c r="D925" s="2" t="str">
        <v/>
      </c>
      <c r="H925" s="2" t="str">
        <v/>
      </c>
      <c r="K925" s="2" t="str">
        <v/>
      </c>
      <c r="N925" s="2" t="str">
        <v/>
      </c>
      <c r="Q925" s="2" t="str">
        <v/>
      </c>
      <c r="U925" s="2" t="str">
        <v/>
      </c>
      <c r="W925" s="2" t="str">
        <v/>
      </c>
      <c r="AB925" s="2" t="str">
        <v/>
      </c>
      <c r="AE925" s="2" t="str">
        <v/>
      </c>
      <c r="AH925" s="2" t="str">
        <v/>
      </c>
      <c r="AK925" s="2" t="str">
        <v/>
      </c>
      <c r="AO925" s="2" t="str">
        <v/>
      </c>
      <c r="AV925" s="2" t="str">
        <v/>
      </c>
      <c r="BE925" s="2" t="str">
        <v/>
      </c>
      <c r="BJ925" s="2" t="str">
        <v/>
      </c>
    </row>
    <row r="926" spans="4:62">
      <c r="D926" s="2" t="str">
        <v/>
      </c>
      <c r="H926" s="2" t="str">
        <v/>
      </c>
      <c r="K926" s="2" t="str">
        <v/>
      </c>
      <c r="N926" s="2" t="str">
        <v/>
      </c>
      <c r="Q926" s="2" t="str">
        <v/>
      </c>
      <c r="U926" s="2" t="str">
        <v/>
      </c>
      <c r="W926" s="2" t="str">
        <v/>
      </c>
      <c r="AB926" s="2" t="str">
        <v/>
      </c>
      <c r="AE926" s="2" t="str">
        <v/>
      </c>
      <c r="AH926" s="2" t="str">
        <v/>
      </c>
      <c r="AK926" s="2" t="str">
        <v/>
      </c>
      <c r="AO926" s="2" t="str">
        <v/>
      </c>
      <c r="AV926" s="2" t="str">
        <v/>
      </c>
      <c r="BE926" s="2" t="str">
        <v/>
      </c>
      <c r="BJ926" s="2" t="str">
        <v/>
      </c>
    </row>
    <row r="927" spans="4:62">
      <c r="D927" s="2" t="str">
        <v/>
      </c>
      <c r="H927" s="2" t="str">
        <v/>
      </c>
      <c r="K927" s="2" t="str">
        <v/>
      </c>
      <c r="N927" s="2" t="str">
        <v/>
      </c>
      <c r="Q927" s="2" t="str">
        <v/>
      </c>
      <c r="U927" s="2" t="str">
        <v/>
      </c>
      <c r="W927" s="2" t="str">
        <v/>
      </c>
      <c r="AB927" s="2" t="str">
        <v/>
      </c>
      <c r="AE927" s="2" t="str">
        <v/>
      </c>
      <c r="AH927" s="2" t="str">
        <v/>
      </c>
      <c r="AK927" s="2" t="str">
        <v/>
      </c>
      <c r="AO927" s="2" t="str">
        <v/>
      </c>
      <c r="AV927" s="2" t="str">
        <v/>
      </c>
      <c r="BE927" s="2" t="str">
        <v/>
      </c>
      <c r="BJ927" s="2" t="str">
        <v/>
      </c>
    </row>
    <row r="928" spans="4:62">
      <c r="D928" s="2" t="str">
        <v/>
      </c>
      <c r="H928" s="2" t="str">
        <v/>
      </c>
      <c r="K928" s="2" t="str">
        <v/>
      </c>
      <c r="N928" s="2" t="str">
        <v/>
      </c>
      <c r="Q928" s="2" t="str">
        <v/>
      </c>
      <c r="U928" s="2" t="str">
        <v/>
      </c>
      <c r="W928" s="2" t="str">
        <v/>
      </c>
      <c r="AB928" s="2" t="str">
        <v/>
      </c>
      <c r="AE928" s="2" t="str">
        <v/>
      </c>
      <c r="AH928" s="2" t="str">
        <v/>
      </c>
      <c r="AK928" s="2" t="str">
        <v/>
      </c>
      <c r="AO928" s="2" t="str">
        <v/>
      </c>
      <c r="AV928" s="2" t="str">
        <v/>
      </c>
      <c r="BE928" s="2" t="str">
        <v/>
      </c>
      <c r="BJ928" s="2" t="str">
        <v/>
      </c>
    </row>
    <row r="929" spans="4:62">
      <c r="D929" s="2" t="str">
        <v/>
      </c>
      <c r="H929" s="2" t="str">
        <v/>
      </c>
      <c r="K929" s="2" t="str">
        <v/>
      </c>
      <c r="N929" s="2" t="str">
        <v/>
      </c>
      <c r="Q929" s="2" t="str">
        <v/>
      </c>
      <c r="U929" s="2" t="str">
        <v/>
      </c>
      <c r="W929" s="2" t="str">
        <v/>
      </c>
      <c r="AB929" s="2" t="str">
        <v/>
      </c>
      <c r="AE929" s="2" t="str">
        <v/>
      </c>
      <c r="AH929" s="2" t="str">
        <v/>
      </c>
      <c r="AK929" s="2" t="str">
        <v/>
      </c>
      <c r="AO929" s="2" t="str">
        <v/>
      </c>
      <c r="AV929" s="2" t="str">
        <v/>
      </c>
      <c r="BE929" s="2" t="str">
        <v/>
      </c>
      <c r="BJ929" s="2" t="str">
        <v/>
      </c>
    </row>
    <row r="930" spans="4:62">
      <c r="D930" s="2" t="str">
        <v/>
      </c>
      <c r="H930" s="2" t="str">
        <v/>
      </c>
      <c r="K930" s="2" t="str">
        <v/>
      </c>
      <c r="N930" s="2" t="str">
        <v/>
      </c>
      <c r="Q930" s="2" t="str">
        <v/>
      </c>
      <c r="U930" s="2" t="str">
        <v/>
      </c>
      <c r="W930" s="2" t="str">
        <v/>
      </c>
      <c r="AB930" s="2" t="str">
        <v/>
      </c>
      <c r="AE930" s="2" t="str">
        <v/>
      </c>
      <c r="AH930" s="2" t="str">
        <v/>
      </c>
      <c r="AK930" s="2" t="str">
        <v/>
      </c>
      <c r="AO930" s="2" t="str">
        <v/>
      </c>
      <c r="AV930" s="2" t="str">
        <v/>
      </c>
      <c r="BE930" s="2" t="str">
        <v/>
      </c>
      <c r="BJ930" s="2" t="str">
        <v/>
      </c>
    </row>
    <row r="931" spans="4:62">
      <c r="D931" s="2" t="str">
        <v/>
      </c>
      <c r="H931" s="2" t="str">
        <v/>
      </c>
      <c r="K931" s="2" t="str">
        <v/>
      </c>
      <c r="N931" s="2" t="str">
        <v/>
      </c>
      <c r="Q931" s="2" t="str">
        <v/>
      </c>
      <c r="U931" s="2" t="str">
        <v/>
      </c>
      <c r="W931" s="2" t="str">
        <v/>
      </c>
      <c r="AB931" s="2" t="str">
        <v/>
      </c>
      <c r="AE931" s="2" t="str">
        <v/>
      </c>
      <c r="AH931" s="2" t="str">
        <v/>
      </c>
      <c r="AK931" s="2" t="str">
        <v/>
      </c>
      <c r="AO931" s="2" t="str">
        <v/>
      </c>
      <c r="AV931" s="2" t="str">
        <v/>
      </c>
      <c r="BE931" s="2" t="str">
        <v/>
      </c>
      <c r="BJ931" s="2" t="str">
        <v/>
      </c>
    </row>
    <row r="932" spans="4:62">
      <c r="D932" s="2" t="str">
        <v/>
      </c>
      <c r="H932" s="2" t="str">
        <v/>
      </c>
      <c r="K932" s="2" t="str">
        <v/>
      </c>
      <c r="N932" s="2" t="str">
        <v/>
      </c>
      <c r="Q932" s="2" t="str">
        <v/>
      </c>
      <c r="U932" s="2" t="str">
        <v/>
      </c>
      <c r="W932" s="2" t="str">
        <v/>
      </c>
      <c r="AB932" s="2" t="str">
        <v/>
      </c>
      <c r="AE932" s="2" t="str">
        <v/>
      </c>
      <c r="AH932" s="2" t="str">
        <v/>
      </c>
      <c r="AK932" s="2" t="str">
        <v/>
      </c>
      <c r="AO932" s="2" t="str">
        <v/>
      </c>
      <c r="AV932" s="2" t="str">
        <v/>
      </c>
      <c r="BE932" s="2" t="str">
        <v/>
      </c>
      <c r="BJ932" s="2" t="str">
        <v/>
      </c>
    </row>
    <row r="933" spans="4:62">
      <c r="D933" s="2" t="str">
        <v/>
      </c>
      <c r="H933" s="2" t="str">
        <v/>
      </c>
      <c r="K933" s="2" t="str">
        <v/>
      </c>
      <c r="N933" s="2" t="str">
        <v/>
      </c>
      <c r="Q933" s="2" t="str">
        <v/>
      </c>
      <c r="U933" s="2" t="str">
        <v/>
      </c>
      <c r="W933" s="2" t="str">
        <v/>
      </c>
      <c r="AB933" s="2" t="str">
        <v/>
      </c>
      <c r="AE933" s="2" t="str">
        <v/>
      </c>
      <c r="AH933" s="2" t="str">
        <v/>
      </c>
      <c r="AK933" s="2" t="str">
        <v/>
      </c>
      <c r="AO933" s="2" t="str">
        <v/>
      </c>
      <c r="AV933" s="2" t="str">
        <v/>
      </c>
      <c r="BE933" s="2" t="str">
        <v/>
      </c>
      <c r="BJ933" s="2" t="str">
        <v/>
      </c>
    </row>
    <row r="934" spans="4:62">
      <c r="D934" s="2" t="str">
        <v/>
      </c>
      <c r="H934" s="2" t="str">
        <v/>
      </c>
      <c r="K934" s="2" t="str">
        <v/>
      </c>
      <c r="N934" s="2" t="str">
        <v/>
      </c>
      <c r="Q934" s="2" t="str">
        <v/>
      </c>
      <c r="U934" s="2" t="str">
        <v/>
      </c>
      <c r="W934" s="2" t="str">
        <v/>
      </c>
      <c r="AB934" s="2" t="str">
        <v/>
      </c>
      <c r="AE934" s="2" t="str">
        <v/>
      </c>
      <c r="AH934" s="2" t="str">
        <v/>
      </c>
      <c r="AK934" s="2" t="str">
        <v/>
      </c>
      <c r="AO934" s="2" t="str">
        <v/>
      </c>
      <c r="AV934" s="2" t="str">
        <v/>
      </c>
      <c r="BE934" s="2" t="str">
        <v/>
      </c>
      <c r="BJ934" s="2" t="str">
        <v/>
      </c>
    </row>
    <row r="935" spans="4:62">
      <c r="D935" s="2" t="str">
        <v/>
      </c>
      <c r="H935" s="2" t="str">
        <v/>
      </c>
      <c r="K935" s="2" t="str">
        <v/>
      </c>
      <c r="N935" s="2" t="str">
        <v/>
      </c>
      <c r="Q935" s="2" t="str">
        <v/>
      </c>
      <c r="U935" s="2" t="str">
        <v/>
      </c>
      <c r="W935" s="2" t="str">
        <v/>
      </c>
      <c r="AB935" s="2" t="str">
        <v/>
      </c>
      <c r="AE935" s="2" t="str">
        <v/>
      </c>
      <c r="AH935" s="2" t="str">
        <v/>
      </c>
      <c r="AK935" s="2" t="str">
        <v/>
      </c>
      <c r="AO935" s="2" t="str">
        <v/>
      </c>
      <c r="AV935" s="2" t="str">
        <v/>
      </c>
      <c r="BE935" s="2" t="str">
        <v/>
      </c>
      <c r="BJ935" s="2" t="str">
        <v/>
      </c>
    </row>
    <row r="936" spans="4:62">
      <c r="D936" s="2" t="str">
        <v/>
      </c>
      <c r="H936" s="2" t="str">
        <v/>
      </c>
      <c r="K936" s="2" t="str">
        <v/>
      </c>
      <c r="N936" s="2" t="str">
        <v/>
      </c>
      <c r="Q936" s="2" t="str">
        <v/>
      </c>
      <c r="U936" s="2" t="str">
        <v/>
      </c>
      <c r="W936" s="2" t="str">
        <v/>
      </c>
      <c r="AB936" s="2" t="str">
        <v/>
      </c>
      <c r="AE936" s="2" t="str">
        <v/>
      </c>
      <c r="AH936" s="2" t="str">
        <v/>
      </c>
      <c r="AK936" s="2" t="str">
        <v/>
      </c>
      <c r="AO936" s="2" t="str">
        <v/>
      </c>
      <c r="AV936" s="2" t="str">
        <v/>
      </c>
      <c r="BE936" s="2" t="str">
        <v/>
      </c>
      <c r="BJ936" s="2" t="str">
        <v/>
      </c>
    </row>
    <row r="937" spans="4:62">
      <c r="D937" s="2" t="str">
        <v/>
      </c>
      <c r="H937" s="2" t="str">
        <v/>
      </c>
      <c r="K937" s="2" t="str">
        <v/>
      </c>
      <c r="N937" s="2" t="str">
        <v/>
      </c>
      <c r="Q937" s="2" t="str">
        <v/>
      </c>
      <c r="U937" s="2" t="str">
        <v/>
      </c>
      <c r="W937" s="2" t="str">
        <v/>
      </c>
      <c r="AB937" s="2" t="str">
        <v/>
      </c>
      <c r="AE937" s="2" t="str">
        <v/>
      </c>
      <c r="AH937" s="2" t="str">
        <v/>
      </c>
      <c r="AK937" s="2" t="str">
        <v/>
      </c>
      <c r="AO937" s="2" t="str">
        <v/>
      </c>
      <c r="AV937" s="2" t="str">
        <v/>
      </c>
      <c r="BE937" s="2" t="str">
        <v/>
      </c>
      <c r="BJ937" s="2" t="str">
        <v/>
      </c>
    </row>
    <row r="938" spans="4:62">
      <c r="D938" s="2" t="str">
        <v/>
      </c>
      <c r="H938" s="2" t="str">
        <v/>
      </c>
      <c r="K938" s="2" t="str">
        <v/>
      </c>
      <c r="N938" s="2" t="str">
        <v/>
      </c>
      <c r="Q938" s="2" t="str">
        <v/>
      </c>
      <c r="U938" s="2" t="str">
        <v/>
      </c>
      <c r="W938" s="2" t="str">
        <v/>
      </c>
      <c r="AB938" s="2" t="str">
        <v/>
      </c>
      <c r="AE938" s="2" t="str">
        <v/>
      </c>
      <c r="AH938" s="2" t="str">
        <v/>
      </c>
      <c r="AK938" s="2" t="str">
        <v/>
      </c>
      <c r="AO938" s="2" t="str">
        <v/>
      </c>
      <c r="AV938" s="2" t="str">
        <v/>
      </c>
      <c r="BE938" s="2" t="str">
        <v/>
      </c>
      <c r="BJ938" s="2" t="str">
        <v/>
      </c>
    </row>
    <row r="939" spans="4:62">
      <c r="D939" s="2" t="str">
        <v/>
      </c>
      <c r="H939" s="2" t="str">
        <v/>
      </c>
      <c r="K939" s="2" t="str">
        <v/>
      </c>
      <c r="N939" s="2" t="str">
        <v/>
      </c>
      <c r="Q939" s="2" t="str">
        <v/>
      </c>
      <c r="U939" s="2" t="str">
        <v/>
      </c>
      <c r="W939" s="2" t="str">
        <v/>
      </c>
      <c r="AB939" s="2" t="str">
        <v/>
      </c>
      <c r="AE939" s="2" t="str">
        <v/>
      </c>
      <c r="AH939" s="2" t="str">
        <v/>
      </c>
      <c r="AK939" s="2" t="str">
        <v/>
      </c>
      <c r="AO939" s="2" t="str">
        <v/>
      </c>
      <c r="AV939" s="2" t="str">
        <v/>
      </c>
      <c r="BE939" s="2" t="str">
        <v/>
      </c>
      <c r="BJ939" s="2" t="str">
        <v/>
      </c>
    </row>
    <row r="940" spans="4:62">
      <c r="D940" s="2" t="str">
        <v/>
      </c>
      <c r="H940" s="2" t="str">
        <v/>
      </c>
      <c r="K940" s="2" t="str">
        <v/>
      </c>
      <c r="N940" s="2" t="str">
        <v/>
      </c>
      <c r="Q940" s="2" t="str">
        <v/>
      </c>
      <c r="U940" s="2" t="str">
        <v/>
      </c>
      <c r="W940" s="2" t="str">
        <v/>
      </c>
      <c r="AB940" s="2" t="str">
        <v/>
      </c>
      <c r="AE940" s="2" t="str">
        <v/>
      </c>
      <c r="AH940" s="2" t="str">
        <v/>
      </c>
      <c r="AK940" s="2" t="str">
        <v/>
      </c>
      <c r="AO940" s="2" t="str">
        <v/>
      </c>
      <c r="AV940" s="2" t="str">
        <v/>
      </c>
      <c r="BE940" s="2" t="str">
        <v/>
      </c>
      <c r="BJ940" s="2" t="str">
        <v/>
      </c>
    </row>
    <row r="941" spans="4:62">
      <c r="D941" s="2" t="str">
        <v/>
      </c>
      <c r="H941" s="2" t="str">
        <v/>
      </c>
      <c r="K941" s="2" t="str">
        <v/>
      </c>
      <c r="N941" s="2" t="str">
        <v/>
      </c>
      <c r="Q941" s="2" t="str">
        <v/>
      </c>
      <c r="U941" s="2" t="str">
        <v/>
      </c>
      <c r="W941" s="2" t="str">
        <v/>
      </c>
      <c r="AB941" s="2" t="str">
        <v/>
      </c>
      <c r="AE941" s="2" t="str">
        <v/>
      </c>
      <c r="AH941" s="2" t="str">
        <v/>
      </c>
      <c r="AK941" s="2" t="str">
        <v/>
      </c>
      <c r="AO941" s="2" t="str">
        <v/>
      </c>
      <c r="AV941" s="2" t="str">
        <v/>
      </c>
      <c r="BE941" s="2" t="str">
        <v/>
      </c>
      <c r="BJ941" s="2" t="str">
        <v/>
      </c>
    </row>
    <row r="942" spans="4:62">
      <c r="D942" s="2" t="str">
        <v/>
      </c>
      <c r="H942" s="2" t="str">
        <v/>
      </c>
      <c r="K942" s="2" t="str">
        <v/>
      </c>
      <c r="N942" s="2" t="str">
        <v/>
      </c>
      <c r="Q942" s="2" t="str">
        <v/>
      </c>
      <c r="U942" s="2" t="str">
        <v/>
      </c>
      <c r="W942" s="2" t="str">
        <v/>
      </c>
      <c r="AB942" s="2" t="str">
        <v/>
      </c>
      <c r="AE942" s="2" t="str">
        <v/>
      </c>
      <c r="AH942" s="2" t="str">
        <v/>
      </c>
      <c r="AK942" s="2" t="str">
        <v/>
      </c>
      <c r="AO942" s="2" t="str">
        <v/>
      </c>
      <c r="AV942" s="2" t="str">
        <v/>
      </c>
      <c r="BE942" s="2" t="str">
        <v/>
      </c>
      <c r="BJ942" s="2" t="str">
        <v/>
      </c>
    </row>
    <row r="943" spans="4:62">
      <c r="D943" s="2" t="str">
        <v/>
      </c>
      <c r="H943" s="2" t="str">
        <v/>
      </c>
      <c r="K943" s="2" t="str">
        <v/>
      </c>
      <c r="N943" s="2" t="str">
        <v/>
      </c>
      <c r="Q943" s="2" t="str">
        <v/>
      </c>
      <c r="U943" s="2" t="str">
        <v/>
      </c>
      <c r="W943" s="2" t="str">
        <v/>
      </c>
      <c r="AB943" s="2" t="str">
        <v/>
      </c>
      <c r="AE943" s="2" t="str">
        <v/>
      </c>
      <c r="AH943" s="2" t="str">
        <v/>
      </c>
      <c r="AK943" s="2" t="str">
        <v/>
      </c>
      <c r="AO943" s="2" t="str">
        <v/>
      </c>
      <c r="AV943" s="2" t="str">
        <v/>
      </c>
      <c r="BE943" s="2" t="str">
        <v/>
      </c>
      <c r="BJ943" s="2" t="str">
        <v/>
      </c>
    </row>
    <row r="944" spans="4:62">
      <c r="D944" s="2" t="str">
        <v/>
      </c>
      <c r="H944" s="2" t="str">
        <v/>
      </c>
      <c r="K944" s="2" t="str">
        <v/>
      </c>
      <c r="N944" s="2" t="str">
        <v/>
      </c>
      <c r="Q944" s="2" t="str">
        <v/>
      </c>
      <c r="U944" s="2" t="str">
        <v/>
      </c>
      <c r="W944" s="2" t="str">
        <v/>
      </c>
      <c r="AB944" s="2" t="str">
        <v/>
      </c>
      <c r="AE944" s="2" t="str">
        <v/>
      </c>
      <c r="AH944" s="2" t="str">
        <v/>
      </c>
      <c r="AK944" s="2" t="str">
        <v/>
      </c>
      <c r="AO944" s="2" t="str">
        <v/>
      </c>
      <c r="AV944" s="2" t="str">
        <v/>
      </c>
      <c r="BE944" s="2" t="str">
        <v/>
      </c>
      <c r="BJ944" s="2" t="str">
        <v/>
      </c>
    </row>
    <row r="945" spans="4:62">
      <c r="D945" s="2" t="str">
        <v/>
      </c>
      <c r="H945" s="2" t="str">
        <v/>
      </c>
      <c r="K945" s="2" t="str">
        <v/>
      </c>
      <c r="N945" s="2" t="str">
        <v/>
      </c>
      <c r="Q945" s="2" t="str">
        <v/>
      </c>
      <c r="U945" s="2" t="str">
        <v/>
      </c>
      <c r="W945" s="2" t="str">
        <v/>
      </c>
      <c r="AB945" s="2" t="str">
        <v/>
      </c>
      <c r="AE945" s="2" t="str">
        <v/>
      </c>
      <c r="AH945" s="2" t="str">
        <v/>
      </c>
      <c r="AK945" s="2" t="str">
        <v/>
      </c>
      <c r="AO945" s="2" t="str">
        <v/>
      </c>
      <c r="AV945" s="2" t="str">
        <v/>
      </c>
      <c r="BE945" s="2" t="str">
        <v/>
      </c>
      <c r="BJ945" s="2" t="str">
        <v/>
      </c>
    </row>
    <row r="946" spans="4:62">
      <c r="D946" s="2" t="str">
        <v/>
      </c>
      <c r="H946" s="2" t="str">
        <v/>
      </c>
      <c r="K946" s="2" t="str">
        <v/>
      </c>
      <c r="N946" s="2" t="str">
        <v/>
      </c>
      <c r="Q946" s="2" t="str">
        <v/>
      </c>
      <c r="U946" s="2" t="str">
        <v/>
      </c>
      <c r="W946" s="2" t="str">
        <v/>
      </c>
      <c r="AB946" s="2" t="str">
        <v/>
      </c>
      <c r="AE946" s="2" t="str">
        <v/>
      </c>
      <c r="AH946" s="2" t="str">
        <v/>
      </c>
      <c r="AK946" s="2" t="str">
        <v/>
      </c>
      <c r="AO946" s="2" t="str">
        <v/>
      </c>
      <c r="AV946" s="2" t="str">
        <v/>
      </c>
      <c r="BE946" s="2" t="str">
        <v/>
      </c>
      <c r="BJ946" s="2" t="str">
        <v/>
      </c>
    </row>
    <row r="947" spans="4:62">
      <c r="D947" s="2" t="str">
        <v/>
      </c>
      <c r="H947" s="2" t="str">
        <v/>
      </c>
      <c r="K947" s="2" t="str">
        <v/>
      </c>
      <c r="N947" s="2" t="str">
        <v/>
      </c>
      <c r="Q947" s="2" t="str">
        <v/>
      </c>
      <c r="U947" s="2" t="str">
        <v/>
      </c>
      <c r="W947" s="2" t="str">
        <v/>
      </c>
      <c r="AB947" s="2" t="str">
        <v/>
      </c>
      <c r="AE947" s="2" t="str">
        <v/>
      </c>
      <c r="AH947" s="2" t="str">
        <v/>
      </c>
      <c r="AK947" s="2" t="str">
        <v/>
      </c>
      <c r="AO947" s="2" t="str">
        <v/>
      </c>
      <c r="AV947" s="2" t="str">
        <v/>
      </c>
      <c r="BE947" s="2" t="str">
        <v/>
      </c>
      <c r="BJ947" s="2" t="str">
        <v/>
      </c>
    </row>
    <row r="948" spans="4:62">
      <c r="D948" s="2" t="str">
        <v/>
      </c>
      <c r="H948" s="2" t="str">
        <v/>
      </c>
      <c r="K948" s="2" t="str">
        <v/>
      </c>
      <c r="N948" s="2" t="str">
        <v/>
      </c>
      <c r="Q948" s="2" t="str">
        <v/>
      </c>
      <c r="U948" s="2" t="str">
        <v/>
      </c>
      <c r="W948" s="2" t="str">
        <v/>
      </c>
      <c r="AB948" s="2" t="str">
        <v/>
      </c>
      <c r="AE948" s="2" t="str">
        <v/>
      </c>
      <c r="AH948" s="2" t="str">
        <v/>
      </c>
      <c r="AK948" s="2" t="str">
        <v/>
      </c>
      <c r="AO948" s="2" t="str">
        <v/>
      </c>
      <c r="AV948" s="2" t="str">
        <v/>
      </c>
      <c r="BE948" s="2" t="str">
        <v/>
      </c>
      <c r="BJ948" s="2" t="str">
        <v/>
      </c>
    </row>
    <row r="949" spans="4:62">
      <c r="D949" s="2" t="str">
        <v/>
      </c>
      <c r="H949" s="2" t="str">
        <v/>
      </c>
      <c r="K949" s="2" t="str">
        <v/>
      </c>
      <c r="N949" s="2" t="str">
        <v/>
      </c>
      <c r="Q949" s="2" t="str">
        <v/>
      </c>
      <c r="U949" s="2" t="str">
        <v/>
      </c>
      <c r="W949" s="2" t="str">
        <v/>
      </c>
      <c r="AB949" s="2" t="str">
        <v/>
      </c>
      <c r="AE949" s="2" t="str">
        <v/>
      </c>
      <c r="AH949" s="2" t="str">
        <v/>
      </c>
      <c r="AK949" s="2" t="str">
        <v/>
      </c>
      <c r="AO949" s="2" t="str">
        <v/>
      </c>
      <c r="AV949" s="2" t="str">
        <v/>
      </c>
      <c r="BE949" s="2" t="str">
        <v/>
      </c>
      <c r="BJ949" s="2" t="str">
        <v/>
      </c>
    </row>
    <row r="950" spans="4:62">
      <c r="D950" s="2" t="str">
        <v/>
      </c>
      <c r="H950" s="2" t="str">
        <v/>
      </c>
      <c r="K950" s="2" t="str">
        <v/>
      </c>
      <c r="N950" s="2" t="str">
        <v/>
      </c>
      <c r="Q950" s="2" t="str">
        <v/>
      </c>
      <c r="U950" s="2" t="str">
        <v/>
      </c>
      <c r="W950" s="2" t="str">
        <v/>
      </c>
      <c r="AB950" s="2" t="str">
        <v/>
      </c>
      <c r="AE950" s="2" t="str">
        <v/>
      </c>
      <c r="AH950" s="2" t="str">
        <v/>
      </c>
      <c r="AK950" s="2" t="str">
        <v/>
      </c>
      <c r="AO950" s="2" t="str">
        <v/>
      </c>
      <c r="AV950" s="2" t="str">
        <v/>
      </c>
      <c r="BE950" s="2" t="str">
        <v/>
      </c>
      <c r="BJ950" s="2" t="str">
        <v/>
      </c>
    </row>
    <row r="951" spans="4:62">
      <c r="D951" s="2" t="str">
        <v/>
      </c>
      <c r="H951" s="2" t="str">
        <v/>
      </c>
      <c r="K951" s="2" t="str">
        <v/>
      </c>
      <c r="N951" s="2" t="str">
        <v/>
      </c>
      <c r="Q951" s="2" t="str">
        <v/>
      </c>
      <c r="U951" s="2" t="str">
        <v/>
      </c>
      <c r="W951" s="2" t="str">
        <v/>
      </c>
      <c r="AB951" s="2" t="str">
        <v/>
      </c>
      <c r="AE951" s="2" t="str">
        <v/>
      </c>
      <c r="AH951" s="2" t="str">
        <v/>
      </c>
      <c r="AK951" s="2" t="str">
        <v/>
      </c>
      <c r="AO951" s="2" t="str">
        <v/>
      </c>
      <c r="AV951" s="2" t="str">
        <v/>
      </c>
      <c r="BE951" s="2" t="str">
        <v/>
      </c>
      <c r="BJ951" s="2" t="str">
        <v/>
      </c>
    </row>
    <row r="952" spans="4:62">
      <c r="D952" s="2" t="str">
        <v/>
      </c>
      <c r="H952" s="2" t="str">
        <v/>
      </c>
      <c r="K952" s="2" t="str">
        <v/>
      </c>
      <c r="N952" s="2" t="str">
        <v/>
      </c>
      <c r="Q952" s="2" t="str">
        <v/>
      </c>
      <c r="U952" s="2" t="str">
        <v/>
      </c>
      <c r="W952" s="2" t="str">
        <v/>
      </c>
      <c r="AB952" s="2" t="str">
        <v/>
      </c>
      <c r="AE952" s="2" t="str">
        <v/>
      </c>
      <c r="AH952" s="2" t="str">
        <v/>
      </c>
      <c r="AK952" s="2" t="str">
        <v/>
      </c>
      <c r="AO952" s="2" t="str">
        <v/>
      </c>
      <c r="AV952" s="2" t="str">
        <v/>
      </c>
      <c r="BE952" s="2" t="str">
        <v/>
      </c>
      <c r="BJ952" s="2" t="str">
        <v/>
      </c>
    </row>
    <row r="953" spans="4:62">
      <c r="D953" s="2" t="str">
        <v/>
      </c>
      <c r="H953" s="2" t="str">
        <v/>
      </c>
      <c r="K953" s="2" t="str">
        <v/>
      </c>
      <c r="N953" s="2" t="str">
        <v/>
      </c>
      <c r="Q953" s="2" t="str">
        <v/>
      </c>
      <c r="U953" s="2" t="str">
        <v/>
      </c>
      <c r="W953" s="2" t="str">
        <v/>
      </c>
      <c r="AB953" s="2" t="str">
        <v/>
      </c>
      <c r="AE953" s="2" t="str">
        <v/>
      </c>
      <c r="AH953" s="2" t="str">
        <v/>
      </c>
      <c r="AK953" s="2" t="str">
        <v/>
      </c>
      <c r="AO953" s="2" t="str">
        <v/>
      </c>
      <c r="AV953" s="2" t="str">
        <v/>
      </c>
      <c r="BE953" s="2" t="str">
        <v/>
      </c>
      <c r="BJ953" s="2" t="str">
        <v/>
      </c>
    </row>
    <row r="954" spans="4:62">
      <c r="D954" s="2" t="str">
        <v/>
      </c>
      <c r="H954" s="2" t="str">
        <v/>
      </c>
      <c r="K954" s="2" t="str">
        <v/>
      </c>
      <c r="N954" s="2" t="str">
        <v/>
      </c>
      <c r="Q954" s="2" t="str">
        <v/>
      </c>
      <c r="U954" s="2" t="str">
        <v/>
      </c>
      <c r="W954" s="2" t="str">
        <v/>
      </c>
      <c r="AB954" s="2" t="str">
        <v/>
      </c>
      <c r="AE954" s="2" t="str">
        <v/>
      </c>
      <c r="AH954" s="2" t="str">
        <v/>
      </c>
      <c r="AK954" s="2" t="str">
        <v/>
      </c>
      <c r="AO954" s="2" t="str">
        <v/>
      </c>
      <c r="AV954" s="2" t="str">
        <v/>
      </c>
      <c r="BE954" s="2" t="str">
        <v/>
      </c>
      <c r="BJ954" s="2" t="str">
        <v/>
      </c>
    </row>
    <row r="955" spans="4:62">
      <c r="D955" s="2" t="str">
        <v/>
      </c>
      <c r="H955" s="2" t="str">
        <v/>
      </c>
      <c r="K955" s="2" t="str">
        <v/>
      </c>
      <c r="N955" s="2" t="str">
        <v/>
      </c>
      <c r="Q955" s="2" t="str">
        <v/>
      </c>
      <c r="U955" s="2" t="str">
        <v/>
      </c>
      <c r="W955" s="2" t="str">
        <v/>
      </c>
      <c r="AB955" s="2" t="str">
        <v/>
      </c>
      <c r="AE955" s="2" t="str">
        <v/>
      </c>
      <c r="AH955" s="2" t="str">
        <v/>
      </c>
      <c r="AK955" s="2" t="str">
        <v/>
      </c>
      <c r="AO955" s="2" t="str">
        <v/>
      </c>
      <c r="AV955" s="2" t="str">
        <v/>
      </c>
      <c r="BE955" s="2" t="str">
        <v/>
      </c>
      <c r="BJ955" s="2" t="str">
        <v/>
      </c>
    </row>
    <row r="956" spans="4:62">
      <c r="D956" s="2" t="str">
        <v/>
      </c>
      <c r="H956" s="2" t="str">
        <v/>
      </c>
      <c r="K956" s="2" t="str">
        <v/>
      </c>
      <c r="N956" s="2" t="str">
        <v/>
      </c>
      <c r="Q956" s="2" t="str">
        <v/>
      </c>
      <c r="U956" s="2" t="str">
        <v/>
      </c>
      <c r="W956" s="2" t="str">
        <v/>
      </c>
      <c r="AB956" s="2" t="str">
        <v/>
      </c>
      <c r="AE956" s="2" t="str">
        <v/>
      </c>
      <c r="AH956" s="2" t="str">
        <v/>
      </c>
      <c r="AK956" s="2" t="str">
        <v/>
      </c>
      <c r="AO956" s="2" t="str">
        <v/>
      </c>
      <c r="AV956" s="2" t="str">
        <v/>
      </c>
      <c r="BE956" s="2" t="str">
        <v/>
      </c>
      <c r="BJ956" s="2" t="str">
        <v/>
      </c>
    </row>
    <row r="957" spans="4:62">
      <c r="D957" s="2" t="str">
        <v/>
      </c>
      <c r="H957" s="2" t="str">
        <v/>
      </c>
      <c r="K957" s="2" t="str">
        <v/>
      </c>
      <c r="N957" s="2" t="str">
        <v/>
      </c>
      <c r="Q957" s="2" t="str">
        <v/>
      </c>
      <c r="U957" s="2" t="str">
        <v/>
      </c>
      <c r="W957" s="2" t="str">
        <v/>
      </c>
      <c r="AB957" s="2" t="str">
        <v/>
      </c>
      <c r="AE957" s="2" t="str">
        <v/>
      </c>
      <c r="AH957" s="2" t="str">
        <v/>
      </c>
      <c r="AK957" s="2" t="str">
        <v/>
      </c>
      <c r="AO957" s="2" t="str">
        <v/>
      </c>
      <c r="AV957" s="2" t="str">
        <v/>
      </c>
      <c r="BE957" s="2" t="str">
        <v/>
      </c>
      <c r="BJ957" s="2" t="str">
        <v/>
      </c>
    </row>
    <row r="958" spans="4:62">
      <c r="D958" s="2" t="str">
        <v/>
      </c>
      <c r="H958" s="2" t="str">
        <v/>
      </c>
      <c r="K958" s="2" t="str">
        <v/>
      </c>
      <c r="N958" s="2" t="str">
        <v/>
      </c>
      <c r="Q958" s="2" t="str">
        <v/>
      </c>
      <c r="U958" s="2" t="str">
        <v/>
      </c>
      <c r="W958" s="2" t="str">
        <v/>
      </c>
      <c r="AB958" s="2" t="str">
        <v/>
      </c>
      <c r="AE958" s="2" t="str">
        <v/>
      </c>
      <c r="AH958" s="2" t="str">
        <v/>
      </c>
      <c r="AK958" s="2" t="str">
        <v/>
      </c>
      <c r="AO958" s="2" t="str">
        <v/>
      </c>
      <c r="AV958" s="2" t="str">
        <v/>
      </c>
      <c r="BE958" s="2" t="str">
        <v/>
      </c>
      <c r="BJ958" s="2" t="str">
        <v/>
      </c>
    </row>
    <row r="959" spans="4:62">
      <c r="D959" s="2" t="str">
        <v/>
      </c>
      <c r="H959" s="2" t="str">
        <v/>
      </c>
      <c r="K959" s="2" t="str">
        <v/>
      </c>
      <c r="N959" s="2" t="str">
        <v/>
      </c>
      <c r="Q959" s="2" t="str">
        <v/>
      </c>
      <c r="U959" s="2" t="str">
        <v/>
      </c>
      <c r="W959" s="2" t="str">
        <v/>
      </c>
      <c r="AB959" s="2" t="str">
        <v/>
      </c>
      <c r="AE959" s="2" t="str">
        <v/>
      </c>
      <c r="AH959" s="2" t="str">
        <v/>
      </c>
      <c r="AK959" s="2" t="str">
        <v/>
      </c>
      <c r="AO959" s="2" t="str">
        <v/>
      </c>
      <c r="AV959" s="2" t="str">
        <v/>
      </c>
      <c r="BE959" s="2" t="str">
        <v/>
      </c>
      <c r="BJ959" s="2" t="str">
        <v/>
      </c>
    </row>
    <row r="960" spans="4:62">
      <c r="D960" s="2" t="str">
        <v/>
      </c>
      <c r="H960" s="2" t="str">
        <v/>
      </c>
      <c r="K960" s="2" t="str">
        <v/>
      </c>
      <c r="N960" s="2" t="str">
        <v/>
      </c>
      <c r="Q960" s="2" t="str">
        <v/>
      </c>
      <c r="U960" s="2" t="str">
        <v/>
      </c>
      <c r="W960" s="2" t="str">
        <v/>
      </c>
      <c r="AB960" s="2" t="str">
        <v/>
      </c>
      <c r="AE960" s="2" t="str">
        <v/>
      </c>
      <c r="AH960" s="2" t="str">
        <v/>
      </c>
      <c r="AK960" s="2" t="str">
        <v/>
      </c>
      <c r="AO960" s="2" t="str">
        <v/>
      </c>
      <c r="AV960" s="2" t="str">
        <v/>
      </c>
      <c r="BE960" s="2" t="str">
        <v/>
      </c>
      <c r="BJ960" s="2" t="str">
        <v/>
      </c>
    </row>
    <row r="961" spans="4:62">
      <c r="D961" s="2" t="str">
        <v/>
      </c>
      <c r="H961" s="2" t="str">
        <v/>
      </c>
      <c r="K961" s="2" t="str">
        <v/>
      </c>
      <c r="N961" s="2" t="str">
        <v/>
      </c>
      <c r="Q961" s="2" t="str">
        <v/>
      </c>
      <c r="U961" s="2" t="str">
        <v/>
      </c>
      <c r="W961" s="2" t="str">
        <v/>
      </c>
      <c r="AB961" s="2" t="str">
        <v/>
      </c>
      <c r="AE961" s="2" t="str">
        <v/>
      </c>
      <c r="AH961" s="2" t="str">
        <v/>
      </c>
      <c r="AK961" s="2" t="str">
        <v/>
      </c>
      <c r="AO961" s="2" t="str">
        <v/>
      </c>
      <c r="AV961" s="2" t="str">
        <v/>
      </c>
      <c r="BE961" s="2" t="str">
        <v/>
      </c>
      <c r="BJ961" s="2" t="str">
        <v/>
      </c>
    </row>
    <row r="962" spans="4:62">
      <c r="D962" s="2" t="str">
        <v/>
      </c>
      <c r="H962" s="2" t="str">
        <v/>
      </c>
      <c r="K962" s="2" t="str">
        <v/>
      </c>
      <c r="N962" s="2" t="str">
        <v/>
      </c>
      <c r="Q962" s="2" t="str">
        <v/>
      </c>
      <c r="U962" s="2" t="str">
        <v/>
      </c>
      <c r="W962" s="2" t="str">
        <v/>
      </c>
      <c r="AB962" s="2" t="str">
        <v/>
      </c>
      <c r="AE962" s="2" t="str">
        <v/>
      </c>
      <c r="AH962" s="2" t="str">
        <v/>
      </c>
      <c r="AK962" s="2" t="str">
        <v/>
      </c>
      <c r="AO962" s="2" t="str">
        <v/>
      </c>
      <c r="AV962" s="2" t="str">
        <v/>
      </c>
      <c r="BE962" s="2" t="str">
        <v/>
      </c>
      <c r="BJ962" s="2" t="str">
        <v/>
      </c>
    </row>
    <row r="963" spans="4:62">
      <c r="D963" s="2" t="str">
        <v/>
      </c>
      <c r="H963" s="2" t="str">
        <v/>
      </c>
      <c r="K963" s="2" t="str">
        <v/>
      </c>
      <c r="N963" s="2" t="str">
        <v/>
      </c>
      <c r="Q963" s="2" t="str">
        <v/>
      </c>
      <c r="U963" s="2" t="str">
        <v/>
      </c>
      <c r="W963" s="2" t="str">
        <v/>
      </c>
      <c r="AB963" s="2" t="str">
        <v/>
      </c>
      <c r="AE963" s="2" t="str">
        <v/>
      </c>
      <c r="AH963" s="2" t="str">
        <v/>
      </c>
      <c r="AK963" s="2" t="str">
        <v/>
      </c>
      <c r="AO963" s="2" t="str">
        <v/>
      </c>
      <c r="AV963" s="2" t="str">
        <v/>
      </c>
      <c r="BE963" s="2" t="str">
        <v/>
      </c>
      <c r="BJ963" s="2" t="str">
        <v/>
      </c>
    </row>
    <row r="964" spans="4:62">
      <c r="D964" s="2" t="str">
        <v/>
      </c>
      <c r="H964" s="2" t="str">
        <v/>
      </c>
      <c r="K964" s="2" t="str">
        <v/>
      </c>
      <c r="N964" s="2" t="str">
        <v/>
      </c>
      <c r="Q964" s="2" t="str">
        <v/>
      </c>
      <c r="U964" s="2" t="str">
        <v/>
      </c>
      <c r="W964" s="2" t="str">
        <v/>
      </c>
      <c r="AB964" s="2" t="str">
        <v/>
      </c>
      <c r="AE964" s="2" t="str">
        <v/>
      </c>
      <c r="AH964" s="2" t="str">
        <v/>
      </c>
      <c r="AK964" s="2" t="str">
        <v/>
      </c>
      <c r="AO964" s="2" t="str">
        <v/>
      </c>
      <c r="AV964" s="2" t="str">
        <v/>
      </c>
      <c r="BE964" s="2" t="str">
        <v/>
      </c>
      <c r="BJ964" s="2" t="str">
        <v/>
      </c>
    </row>
    <row r="965" spans="4:62">
      <c r="D965" s="2" t="str">
        <v/>
      </c>
      <c r="H965" s="2" t="str">
        <v/>
      </c>
      <c r="K965" s="2" t="str">
        <v/>
      </c>
      <c r="N965" s="2" t="str">
        <v/>
      </c>
      <c r="Q965" s="2" t="str">
        <v/>
      </c>
      <c r="U965" s="2" t="str">
        <v/>
      </c>
      <c r="W965" s="2" t="str">
        <v/>
      </c>
      <c r="AB965" s="2" t="str">
        <v/>
      </c>
      <c r="AE965" s="2" t="str">
        <v/>
      </c>
      <c r="AH965" s="2" t="str">
        <v/>
      </c>
      <c r="AK965" s="2" t="str">
        <v/>
      </c>
      <c r="AO965" s="2" t="str">
        <v/>
      </c>
      <c r="AV965" s="2" t="str">
        <v/>
      </c>
      <c r="BE965" s="2" t="str">
        <v/>
      </c>
      <c r="BJ965" s="2" t="str">
        <v/>
      </c>
    </row>
    <row r="966" spans="4:62">
      <c r="D966" s="2" t="str">
        <v/>
      </c>
      <c r="H966" s="2" t="str">
        <v/>
      </c>
      <c r="K966" s="2" t="str">
        <v/>
      </c>
      <c r="N966" s="2" t="str">
        <v/>
      </c>
      <c r="Q966" s="2" t="str">
        <v/>
      </c>
      <c r="U966" s="2" t="str">
        <v/>
      </c>
      <c r="W966" s="2" t="str">
        <v/>
      </c>
      <c r="AB966" s="2" t="str">
        <v/>
      </c>
      <c r="AE966" s="2" t="str">
        <v/>
      </c>
      <c r="AH966" s="2" t="str">
        <v/>
      </c>
      <c r="AK966" s="2" t="str">
        <v/>
      </c>
      <c r="AO966" s="2" t="str">
        <v/>
      </c>
      <c r="AV966" s="2" t="str">
        <v/>
      </c>
      <c r="BE966" s="2" t="str">
        <v/>
      </c>
      <c r="BJ966" s="2" t="str">
        <v/>
      </c>
    </row>
    <row r="967" spans="4:62">
      <c r="D967" s="2" t="str">
        <v/>
      </c>
      <c r="H967" s="2" t="str">
        <v/>
      </c>
      <c r="K967" s="2" t="str">
        <v/>
      </c>
      <c r="N967" s="2" t="str">
        <v/>
      </c>
      <c r="Q967" s="2" t="str">
        <v/>
      </c>
      <c r="U967" s="2" t="str">
        <v/>
      </c>
      <c r="W967" s="2" t="str">
        <v/>
      </c>
      <c r="AB967" s="2" t="str">
        <v/>
      </c>
      <c r="AE967" s="2" t="str">
        <v/>
      </c>
      <c r="AH967" s="2" t="str">
        <v/>
      </c>
      <c r="AK967" s="2" t="str">
        <v/>
      </c>
      <c r="AO967" s="2" t="str">
        <v/>
      </c>
      <c r="AV967" s="2" t="str">
        <v/>
      </c>
      <c r="BE967" s="2" t="str">
        <v/>
      </c>
      <c r="BJ967" s="2" t="str">
        <v/>
      </c>
    </row>
    <row r="968" spans="4:62">
      <c r="D968" s="2" t="str">
        <v/>
      </c>
      <c r="H968" s="2" t="str">
        <v/>
      </c>
      <c r="K968" s="2" t="str">
        <v/>
      </c>
      <c r="N968" s="2" t="str">
        <v/>
      </c>
      <c r="Q968" s="2" t="str">
        <v/>
      </c>
      <c r="U968" s="2" t="str">
        <v/>
      </c>
      <c r="W968" s="2" t="str">
        <v/>
      </c>
      <c r="AB968" s="2" t="str">
        <v/>
      </c>
      <c r="AE968" s="2" t="str">
        <v/>
      </c>
      <c r="AH968" s="2" t="str">
        <v/>
      </c>
      <c r="AK968" s="2" t="str">
        <v/>
      </c>
      <c r="AO968" s="2" t="str">
        <v/>
      </c>
      <c r="AV968" s="2" t="str">
        <v/>
      </c>
      <c r="BE968" s="2" t="str">
        <v/>
      </c>
      <c r="BJ968" s="2" t="str">
        <v/>
      </c>
    </row>
    <row r="969" spans="4:62">
      <c r="D969" s="2" t="str">
        <v/>
      </c>
      <c r="H969" s="2" t="str">
        <v/>
      </c>
      <c r="K969" s="2" t="str">
        <v/>
      </c>
      <c r="N969" s="2" t="str">
        <v/>
      </c>
      <c r="Q969" s="2" t="str">
        <v/>
      </c>
      <c r="U969" s="2" t="str">
        <v/>
      </c>
      <c r="W969" s="2" t="str">
        <v/>
      </c>
      <c r="AB969" s="2" t="str">
        <v/>
      </c>
      <c r="AE969" s="2" t="str">
        <v/>
      </c>
      <c r="AH969" s="2" t="str">
        <v/>
      </c>
      <c r="AK969" s="2" t="str">
        <v/>
      </c>
      <c r="AO969" s="2" t="str">
        <v/>
      </c>
      <c r="AV969" s="2" t="str">
        <v/>
      </c>
      <c r="BE969" s="2" t="str">
        <v/>
      </c>
      <c r="BJ969" s="2" t="str">
        <v/>
      </c>
    </row>
    <row r="970" spans="4:62">
      <c r="D970" s="2" t="str">
        <v/>
      </c>
      <c r="H970" s="2" t="str">
        <v/>
      </c>
      <c r="K970" s="2" t="str">
        <v/>
      </c>
      <c r="N970" s="2" t="str">
        <v/>
      </c>
      <c r="Q970" s="2" t="str">
        <v/>
      </c>
      <c r="U970" s="2" t="str">
        <v/>
      </c>
      <c r="W970" s="2" t="str">
        <v/>
      </c>
      <c r="AB970" s="2" t="str">
        <v/>
      </c>
      <c r="AE970" s="2" t="str">
        <v/>
      </c>
      <c r="AH970" s="2" t="str">
        <v/>
      </c>
      <c r="AK970" s="2" t="str">
        <v/>
      </c>
      <c r="AO970" s="2" t="str">
        <v/>
      </c>
      <c r="AV970" s="2" t="str">
        <v/>
      </c>
      <c r="BE970" s="2" t="str">
        <v/>
      </c>
      <c r="BJ970" s="2" t="str">
        <v/>
      </c>
    </row>
    <row r="971" spans="4:62">
      <c r="D971" s="2" t="str">
        <v/>
      </c>
      <c r="H971" s="2" t="str">
        <v/>
      </c>
      <c r="K971" s="2" t="str">
        <v/>
      </c>
      <c r="N971" s="2" t="str">
        <v/>
      </c>
      <c r="Q971" s="2" t="str">
        <v/>
      </c>
      <c r="U971" s="2" t="str">
        <v/>
      </c>
      <c r="W971" s="2" t="str">
        <v/>
      </c>
      <c r="AB971" s="2" t="str">
        <v/>
      </c>
      <c r="AE971" s="2" t="str">
        <v/>
      </c>
      <c r="AH971" s="2" t="str">
        <v/>
      </c>
      <c r="AK971" s="2" t="str">
        <v/>
      </c>
      <c r="AO971" s="2" t="str">
        <v/>
      </c>
      <c r="AV971" s="2" t="str">
        <v/>
      </c>
      <c r="BE971" s="2" t="str">
        <v/>
      </c>
      <c r="BJ971" s="2" t="str">
        <v/>
      </c>
    </row>
    <row r="972" spans="4:62">
      <c r="D972" s="2" t="str">
        <v/>
      </c>
      <c r="H972" s="2" t="str">
        <v/>
      </c>
      <c r="K972" s="2" t="str">
        <v/>
      </c>
      <c r="N972" s="2" t="str">
        <v/>
      </c>
      <c r="Q972" s="2" t="str">
        <v/>
      </c>
      <c r="U972" s="2" t="str">
        <v/>
      </c>
      <c r="W972" s="2" t="str">
        <v/>
      </c>
      <c r="AB972" s="2" t="str">
        <v/>
      </c>
      <c r="AE972" s="2" t="str">
        <v/>
      </c>
      <c r="AH972" s="2" t="str">
        <v/>
      </c>
      <c r="AK972" s="2" t="str">
        <v/>
      </c>
      <c r="AO972" s="2" t="str">
        <v/>
      </c>
      <c r="AV972" s="2" t="str">
        <v/>
      </c>
      <c r="BE972" s="2" t="str">
        <v/>
      </c>
      <c r="BJ972" s="2" t="str">
        <v/>
      </c>
    </row>
    <row r="973" spans="4:62">
      <c r="D973" s="2" t="str">
        <v/>
      </c>
      <c r="H973" s="2" t="str">
        <v/>
      </c>
      <c r="K973" s="2" t="str">
        <v/>
      </c>
      <c r="N973" s="2" t="str">
        <v/>
      </c>
      <c r="Q973" s="2" t="str">
        <v/>
      </c>
      <c r="U973" s="2" t="str">
        <v/>
      </c>
      <c r="W973" s="2" t="str">
        <v/>
      </c>
      <c r="AB973" s="2" t="str">
        <v/>
      </c>
      <c r="AE973" s="2" t="str">
        <v/>
      </c>
      <c r="AH973" s="2" t="str">
        <v/>
      </c>
      <c r="AK973" s="2" t="str">
        <v/>
      </c>
      <c r="AO973" s="2" t="str">
        <v/>
      </c>
      <c r="AV973" s="2" t="str">
        <v/>
      </c>
      <c r="BE973" s="2" t="str">
        <v/>
      </c>
      <c r="BJ973" s="2" t="str">
        <v/>
      </c>
    </row>
    <row r="974" spans="4:62">
      <c r="D974" s="2" t="str">
        <v/>
      </c>
      <c r="H974" s="2" t="str">
        <v/>
      </c>
      <c r="K974" s="2" t="str">
        <v/>
      </c>
      <c r="N974" s="2" t="str">
        <v/>
      </c>
      <c r="Q974" s="2" t="str">
        <v/>
      </c>
      <c r="U974" s="2" t="str">
        <v/>
      </c>
      <c r="W974" s="2" t="str">
        <v/>
      </c>
      <c r="AB974" s="2" t="str">
        <v/>
      </c>
      <c r="AE974" s="2" t="str">
        <v/>
      </c>
      <c r="AH974" s="2" t="str">
        <v/>
      </c>
      <c r="AK974" s="2" t="str">
        <v/>
      </c>
      <c r="AO974" s="2" t="str">
        <v/>
      </c>
      <c r="AV974" s="2" t="str">
        <v/>
      </c>
      <c r="BE974" s="2" t="str">
        <v/>
      </c>
      <c r="BJ974" s="2" t="str">
        <v/>
      </c>
    </row>
    <row r="975" spans="4:62">
      <c r="D975" s="2" t="str">
        <v/>
      </c>
      <c r="H975" s="2" t="str">
        <v/>
      </c>
      <c r="K975" s="2" t="str">
        <v/>
      </c>
      <c r="N975" s="2" t="str">
        <v/>
      </c>
      <c r="Q975" s="2" t="str">
        <v/>
      </c>
      <c r="U975" s="2" t="str">
        <v/>
      </c>
      <c r="W975" s="2" t="str">
        <v/>
      </c>
      <c r="AB975" s="2" t="str">
        <v/>
      </c>
      <c r="AE975" s="2" t="str">
        <v/>
      </c>
      <c r="AH975" s="2" t="str">
        <v/>
      </c>
      <c r="AK975" s="2" t="str">
        <v/>
      </c>
      <c r="AO975" s="2" t="str">
        <v/>
      </c>
      <c r="AV975" s="2" t="str">
        <v/>
      </c>
      <c r="BE975" s="2" t="str">
        <v/>
      </c>
      <c r="BJ975" s="2" t="str">
        <v/>
      </c>
    </row>
    <row r="976" spans="4:62">
      <c r="D976" s="2" t="str">
        <v/>
      </c>
      <c r="H976" s="2" t="str">
        <v/>
      </c>
      <c r="K976" s="2" t="str">
        <v/>
      </c>
      <c r="N976" s="2" t="str">
        <v/>
      </c>
      <c r="Q976" s="2" t="str">
        <v/>
      </c>
      <c r="U976" s="2" t="str">
        <v/>
      </c>
      <c r="W976" s="2" t="str">
        <v/>
      </c>
      <c r="AB976" s="2" t="str">
        <v/>
      </c>
      <c r="AE976" s="2" t="str">
        <v/>
      </c>
      <c r="AH976" s="2" t="str">
        <v/>
      </c>
      <c r="AK976" s="2" t="str">
        <v/>
      </c>
      <c r="AO976" s="2" t="str">
        <v/>
      </c>
      <c r="AV976" s="2" t="str">
        <v/>
      </c>
      <c r="BE976" s="2" t="str">
        <v/>
      </c>
      <c r="BJ976" s="2" t="str">
        <v/>
      </c>
    </row>
    <row r="977" spans="4:62">
      <c r="D977" s="2" t="str">
        <v/>
      </c>
      <c r="H977" s="2" t="str">
        <v/>
      </c>
      <c r="K977" s="2" t="str">
        <v/>
      </c>
      <c r="N977" s="2" t="str">
        <v/>
      </c>
      <c r="Q977" s="2" t="str">
        <v/>
      </c>
      <c r="U977" s="2" t="str">
        <v/>
      </c>
      <c r="W977" s="2" t="str">
        <v/>
      </c>
      <c r="AB977" s="2" t="str">
        <v/>
      </c>
      <c r="AE977" s="2" t="str">
        <v/>
      </c>
      <c r="AH977" s="2" t="str">
        <v/>
      </c>
      <c r="AK977" s="2" t="str">
        <v/>
      </c>
      <c r="AO977" s="2" t="str">
        <v/>
      </c>
      <c r="AV977" s="2" t="str">
        <v/>
      </c>
      <c r="BE977" s="2" t="str">
        <v/>
      </c>
      <c r="BJ977" s="2" t="str">
        <v/>
      </c>
    </row>
    <row r="978" spans="4:62">
      <c r="D978" s="2" t="str">
        <v/>
      </c>
      <c r="H978" s="2" t="str">
        <v/>
      </c>
      <c r="K978" s="2" t="str">
        <v/>
      </c>
      <c r="N978" s="2" t="str">
        <v/>
      </c>
      <c r="Q978" s="2" t="str">
        <v/>
      </c>
      <c r="U978" s="2" t="str">
        <v/>
      </c>
      <c r="W978" s="2" t="str">
        <v/>
      </c>
      <c r="AB978" s="2" t="str">
        <v/>
      </c>
      <c r="AE978" s="2" t="str">
        <v/>
      </c>
      <c r="AH978" s="2" t="str">
        <v/>
      </c>
      <c r="AK978" s="2" t="str">
        <v/>
      </c>
      <c r="AO978" s="2" t="str">
        <v/>
      </c>
      <c r="AV978" s="2" t="str">
        <v/>
      </c>
      <c r="BE978" s="2" t="str">
        <v/>
      </c>
      <c r="BJ978" s="2" t="str">
        <v/>
      </c>
    </row>
    <row r="979" spans="4:62">
      <c r="D979" s="2" t="str">
        <v/>
      </c>
      <c r="H979" s="2" t="str">
        <v/>
      </c>
      <c r="K979" s="2" t="str">
        <v/>
      </c>
      <c r="N979" s="2" t="str">
        <v/>
      </c>
      <c r="Q979" s="2" t="str">
        <v/>
      </c>
      <c r="U979" s="2" t="str">
        <v/>
      </c>
      <c r="W979" s="2" t="str">
        <v/>
      </c>
      <c r="AB979" s="2" t="str">
        <v/>
      </c>
      <c r="AE979" s="2" t="str">
        <v/>
      </c>
      <c r="AH979" s="2" t="str">
        <v/>
      </c>
      <c r="AK979" s="2" t="str">
        <v/>
      </c>
      <c r="AO979" s="2" t="str">
        <v/>
      </c>
      <c r="AV979" s="2" t="str">
        <v/>
      </c>
      <c r="BE979" s="2" t="str">
        <v/>
      </c>
      <c r="BJ979" s="2" t="str">
        <v/>
      </c>
    </row>
    <row r="980" spans="4:62">
      <c r="D980" s="2" t="str">
        <v/>
      </c>
      <c r="H980" s="2" t="str">
        <v/>
      </c>
      <c r="K980" s="2" t="str">
        <v/>
      </c>
      <c r="N980" s="2" t="str">
        <v/>
      </c>
      <c r="Q980" s="2" t="str">
        <v/>
      </c>
      <c r="U980" s="2" t="str">
        <v/>
      </c>
      <c r="W980" s="2" t="str">
        <v/>
      </c>
      <c r="AB980" s="2" t="str">
        <v/>
      </c>
      <c r="AE980" s="2" t="str">
        <v/>
      </c>
      <c r="AH980" s="2" t="str">
        <v/>
      </c>
      <c r="AK980" s="2" t="str">
        <v/>
      </c>
      <c r="AO980" s="2" t="str">
        <v/>
      </c>
      <c r="AV980" s="2" t="str">
        <v/>
      </c>
      <c r="BE980" s="2" t="str">
        <v/>
      </c>
      <c r="BJ980" s="2" t="str">
        <v/>
      </c>
    </row>
    <row r="981" spans="4:62">
      <c r="D981" s="2" t="str">
        <v/>
      </c>
      <c r="H981" s="2" t="str">
        <v/>
      </c>
      <c r="K981" s="2" t="str">
        <v/>
      </c>
      <c r="N981" s="2" t="str">
        <v/>
      </c>
      <c r="Q981" s="2" t="str">
        <v/>
      </c>
      <c r="U981" s="2" t="str">
        <v/>
      </c>
      <c r="W981" s="2" t="str">
        <v/>
      </c>
      <c r="AB981" s="2" t="str">
        <v/>
      </c>
      <c r="AE981" s="2" t="str">
        <v/>
      </c>
      <c r="AH981" s="2" t="str">
        <v/>
      </c>
      <c r="AK981" s="2" t="str">
        <v/>
      </c>
      <c r="AO981" s="2" t="str">
        <v/>
      </c>
      <c r="AV981" s="2" t="str">
        <v/>
      </c>
      <c r="BE981" s="2" t="str">
        <v/>
      </c>
      <c r="BJ981" s="2" t="str">
        <v/>
      </c>
    </row>
    <row r="982" spans="4:62">
      <c r="D982" s="2" t="str">
        <v/>
      </c>
      <c r="H982" s="2" t="str">
        <v/>
      </c>
      <c r="K982" s="2" t="str">
        <v/>
      </c>
      <c r="N982" s="2" t="str">
        <v/>
      </c>
      <c r="Q982" s="2" t="str">
        <v/>
      </c>
      <c r="U982" s="2" t="str">
        <v/>
      </c>
      <c r="W982" s="2" t="str">
        <v/>
      </c>
      <c r="AB982" s="2" t="str">
        <v/>
      </c>
      <c r="AE982" s="2" t="str">
        <v/>
      </c>
      <c r="AH982" s="2" t="str">
        <v/>
      </c>
      <c r="AK982" s="2" t="str">
        <v/>
      </c>
      <c r="AO982" s="2" t="str">
        <v/>
      </c>
      <c r="AV982" s="2" t="str">
        <v/>
      </c>
      <c r="BE982" s="2" t="str">
        <v/>
      </c>
      <c r="BJ982" s="2" t="str">
        <v/>
      </c>
    </row>
    <row r="983" spans="4:62">
      <c r="D983" s="2" t="str">
        <v/>
      </c>
      <c r="H983" s="2" t="str">
        <v/>
      </c>
      <c r="K983" s="2" t="str">
        <v/>
      </c>
      <c r="N983" s="2" t="str">
        <v/>
      </c>
      <c r="Q983" s="2" t="str">
        <v/>
      </c>
      <c r="U983" s="2" t="str">
        <v/>
      </c>
      <c r="W983" s="2" t="str">
        <v/>
      </c>
      <c r="AB983" s="2" t="str">
        <v/>
      </c>
      <c r="AE983" s="2" t="str">
        <v/>
      </c>
      <c r="AH983" s="2" t="str">
        <v/>
      </c>
      <c r="AK983" s="2" t="str">
        <v/>
      </c>
      <c r="AO983" s="2" t="str">
        <v/>
      </c>
      <c r="AV983" s="2" t="str">
        <v/>
      </c>
      <c r="BE983" s="2" t="str">
        <v/>
      </c>
      <c r="BJ983" s="2" t="str">
        <v/>
      </c>
    </row>
    <row r="984" spans="4:62">
      <c r="D984" s="2" t="str">
        <v/>
      </c>
      <c r="H984" s="2" t="str">
        <v/>
      </c>
      <c r="K984" s="2" t="str">
        <v/>
      </c>
      <c r="N984" s="2" t="str">
        <v/>
      </c>
      <c r="Q984" s="2" t="str">
        <v/>
      </c>
      <c r="U984" s="2" t="str">
        <v/>
      </c>
      <c r="W984" s="2" t="str">
        <v/>
      </c>
      <c r="AB984" s="2" t="str">
        <v/>
      </c>
      <c r="AE984" s="2" t="str">
        <v/>
      </c>
      <c r="AH984" s="2" t="str">
        <v/>
      </c>
      <c r="AK984" s="2" t="str">
        <v/>
      </c>
      <c r="AO984" s="2" t="str">
        <v/>
      </c>
      <c r="AV984" s="2" t="str">
        <v/>
      </c>
      <c r="BE984" s="2" t="str">
        <v/>
      </c>
      <c r="BJ984" s="2" t="str">
        <v/>
      </c>
    </row>
    <row r="985" spans="4:62">
      <c r="D985" s="2" t="str">
        <v/>
      </c>
      <c r="H985" s="2" t="str">
        <v/>
      </c>
      <c r="K985" s="2" t="str">
        <v/>
      </c>
      <c r="N985" s="2" t="str">
        <v/>
      </c>
      <c r="Q985" s="2" t="str">
        <v/>
      </c>
      <c r="U985" s="2" t="str">
        <v/>
      </c>
      <c r="W985" s="2" t="str">
        <v/>
      </c>
      <c r="AB985" s="2" t="str">
        <v/>
      </c>
      <c r="AE985" s="2" t="str">
        <v/>
      </c>
      <c r="AH985" s="2" t="str">
        <v/>
      </c>
      <c r="AK985" s="2" t="str">
        <v/>
      </c>
      <c r="AO985" s="2" t="str">
        <v/>
      </c>
      <c r="AV985" s="2" t="str">
        <v/>
      </c>
      <c r="BE985" s="2" t="str">
        <v/>
      </c>
      <c r="BJ985" s="2" t="str">
        <v/>
      </c>
    </row>
    <row r="986" spans="4:62">
      <c r="D986" s="2" t="str">
        <v/>
      </c>
      <c r="H986" s="2" t="str">
        <v/>
      </c>
      <c r="K986" s="2" t="str">
        <v/>
      </c>
      <c r="N986" s="2" t="str">
        <v/>
      </c>
      <c r="Q986" s="2" t="str">
        <v/>
      </c>
      <c r="U986" s="2" t="str">
        <v/>
      </c>
      <c r="W986" s="2" t="str">
        <v/>
      </c>
      <c r="AB986" s="2" t="str">
        <v/>
      </c>
      <c r="AE986" s="2" t="str">
        <v/>
      </c>
      <c r="AH986" s="2" t="str">
        <v/>
      </c>
      <c r="AK986" s="2" t="str">
        <v/>
      </c>
      <c r="AO986" s="2" t="str">
        <v/>
      </c>
      <c r="AV986" s="2" t="str">
        <v/>
      </c>
      <c r="BE986" s="2" t="str">
        <v/>
      </c>
      <c r="BJ986" s="2" t="str">
        <v/>
      </c>
    </row>
    <row r="987" spans="4:62">
      <c r="D987" s="2" t="str">
        <v/>
      </c>
      <c r="H987" s="2" t="str">
        <v/>
      </c>
      <c r="K987" s="2" t="str">
        <v/>
      </c>
      <c r="N987" s="2" t="str">
        <v/>
      </c>
      <c r="Q987" s="2" t="str">
        <v/>
      </c>
      <c r="U987" s="2" t="str">
        <v/>
      </c>
      <c r="W987" s="2" t="str">
        <v/>
      </c>
      <c r="AB987" s="2" t="str">
        <v/>
      </c>
      <c r="AE987" s="2" t="str">
        <v/>
      </c>
      <c r="AH987" s="2" t="str">
        <v/>
      </c>
      <c r="AK987" s="2" t="str">
        <v/>
      </c>
      <c r="AO987" s="2" t="str">
        <v/>
      </c>
      <c r="AV987" s="2" t="str">
        <v/>
      </c>
      <c r="BE987" s="2" t="str">
        <v/>
      </c>
      <c r="BJ987" s="2" t="str">
        <v/>
      </c>
    </row>
    <row r="988" spans="4:62">
      <c r="D988" s="2" t="str">
        <v/>
      </c>
      <c r="H988" s="2" t="str">
        <v/>
      </c>
      <c r="K988" s="2" t="str">
        <v/>
      </c>
      <c r="N988" s="2" t="str">
        <v/>
      </c>
      <c r="Q988" s="2" t="str">
        <v/>
      </c>
      <c r="U988" s="2" t="str">
        <v/>
      </c>
      <c r="W988" s="2" t="str">
        <v/>
      </c>
      <c r="AB988" s="2" t="str">
        <v/>
      </c>
      <c r="AE988" s="2" t="str">
        <v/>
      </c>
      <c r="AH988" s="2" t="str">
        <v/>
      </c>
      <c r="AK988" s="2" t="str">
        <v/>
      </c>
      <c r="AO988" s="2" t="str">
        <v/>
      </c>
      <c r="AV988" s="2" t="str">
        <v/>
      </c>
      <c r="BE988" s="2" t="str">
        <v/>
      </c>
      <c r="BJ988" s="2" t="str">
        <v/>
      </c>
    </row>
    <row r="989" spans="4:62">
      <c r="D989" s="2" t="str">
        <v/>
      </c>
      <c r="H989" s="2" t="str">
        <v/>
      </c>
      <c r="K989" s="2" t="str">
        <v/>
      </c>
      <c r="N989" s="2" t="str">
        <v/>
      </c>
      <c r="Q989" s="2" t="str">
        <v/>
      </c>
      <c r="U989" s="2" t="str">
        <v/>
      </c>
      <c r="W989" s="2" t="str">
        <v/>
      </c>
      <c r="AB989" s="2" t="str">
        <v/>
      </c>
      <c r="AE989" s="2" t="str">
        <v/>
      </c>
      <c r="AH989" s="2" t="str">
        <v/>
      </c>
      <c r="AK989" s="2" t="str">
        <v/>
      </c>
      <c r="AO989" s="2" t="str">
        <v/>
      </c>
      <c r="AV989" s="2" t="str">
        <v/>
      </c>
      <c r="BE989" s="2" t="str">
        <v/>
      </c>
      <c r="BJ989" s="2" t="str">
        <v/>
      </c>
    </row>
    <row r="990" spans="4:62">
      <c r="D990" s="2" t="str">
        <v/>
      </c>
      <c r="H990" s="2" t="str">
        <v/>
      </c>
      <c r="K990" s="2" t="str">
        <v/>
      </c>
      <c r="N990" s="2" t="str">
        <v/>
      </c>
      <c r="Q990" s="2" t="str">
        <v/>
      </c>
      <c r="U990" s="2" t="str">
        <v/>
      </c>
      <c r="W990" s="2" t="str">
        <v/>
      </c>
      <c r="AB990" s="2" t="str">
        <v/>
      </c>
      <c r="AE990" s="2" t="str">
        <v/>
      </c>
      <c r="AH990" s="2" t="str">
        <v/>
      </c>
      <c r="AK990" s="2" t="str">
        <v/>
      </c>
      <c r="AO990" s="2" t="str">
        <v/>
      </c>
      <c r="AV990" s="2" t="str">
        <v/>
      </c>
      <c r="BE990" s="2" t="str">
        <v/>
      </c>
      <c r="BJ990" s="2" t="str">
        <v/>
      </c>
    </row>
    <row r="991" spans="4:62">
      <c r="D991" s="2" t="str">
        <v/>
      </c>
      <c r="H991" s="2" t="str">
        <v/>
      </c>
      <c r="K991" s="2" t="str">
        <v/>
      </c>
      <c r="N991" s="2" t="str">
        <v/>
      </c>
      <c r="Q991" s="2" t="str">
        <v/>
      </c>
      <c r="U991" s="2" t="str">
        <v/>
      </c>
      <c r="W991" s="2" t="str">
        <v/>
      </c>
      <c r="AB991" s="2" t="str">
        <v/>
      </c>
      <c r="AE991" s="2" t="str">
        <v/>
      </c>
      <c r="AH991" s="2" t="str">
        <v/>
      </c>
      <c r="AK991" s="2" t="str">
        <v/>
      </c>
      <c r="AO991" s="2" t="str">
        <v/>
      </c>
      <c r="AV991" s="2" t="str">
        <v/>
      </c>
      <c r="BE991" s="2" t="str">
        <v/>
      </c>
      <c r="BJ991" s="2" t="str">
        <v/>
      </c>
    </row>
    <row r="992" spans="4:62">
      <c r="D992" s="2" t="str">
        <v/>
      </c>
      <c r="H992" s="2" t="str">
        <v/>
      </c>
      <c r="K992" s="2" t="str">
        <v/>
      </c>
      <c r="N992" s="2" t="str">
        <v/>
      </c>
      <c r="Q992" s="2" t="str">
        <v/>
      </c>
      <c r="U992" s="2" t="str">
        <v/>
      </c>
      <c r="W992" s="2" t="str">
        <v/>
      </c>
      <c r="AB992" s="2" t="str">
        <v/>
      </c>
      <c r="AE992" s="2" t="str">
        <v/>
      </c>
      <c r="AH992" s="2" t="str">
        <v/>
      </c>
      <c r="AK992" s="2" t="str">
        <v/>
      </c>
      <c r="AO992" s="2" t="str">
        <v/>
      </c>
      <c r="AV992" s="2" t="str">
        <v/>
      </c>
      <c r="BE992" s="2" t="str">
        <v/>
      </c>
      <c r="BJ992" s="2" t="str">
        <v/>
      </c>
    </row>
    <row r="993" spans="4:62">
      <c r="D993" s="2" t="str">
        <v/>
      </c>
      <c r="H993" s="2" t="str">
        <v/>
      </c>
      <c r="K993" s="2" t="str">
        <v/>
      </c>
      <c r="N993" s="2" t="str">
        <v/>
      </c>
      <c r="Q993" s="2" t="str">
        <v/>
      </c>
      <c r="U993" s="2" t="str">
        <v/>
      </c>
      <c r="W993" s="2" t="str">
        <v/>
      </c>
      <c r="AB993" s="2" t="str">
        <v/>
      </c>
      <c r="AE993" s="2" t="str">
        <v/>
      </c>
      <c r="AH993" s="2" t="str">
        <v/>
      </c>
      <c r="AK993" s="2" t="str">
        <v/>
      </c>
      <c r="AO993" s="2" t="str">
        <v/>
      </c>
      <c r="AV993" s="2" t="str">
        <v/>
      </c>
      <c r="BE993" s="2" t="str">
        <v/>
      </c>
      <c r="BJ993" s="2" t="str">
        <v/>
      </c>
    </row>
    <row r="994" spans="4:62">
      <c r="D994" s="2" t="str">
        <v/>
      </c>
      <c r="H994" s="2" t="str">
        <v/>
      </c>
      <c r="K994" s="2" t="str">
        <v/>
      </c>
      <c r="N994" s="2" t="str">
        <v/>
      </c>
      <c r="Q994" s="2" t="str">
        <v/>
      </c>
      <c r="U994" s="2" t="str">
        <v/>
      </c>
      <c r="W994" s="2" t="str">
        <v/>
      </c>
      <c r="AB994" s="2" t="str">
        <v/>
      </c>
      <c r="AE994" s="2" t="str">
        <v/>
      </c>
      <c r="AH994" s="2" t="str">
        <v/>
      </c>
      <c r="AK994" s="2" t="str">
        <v/>
      </c>
      <c r="AO994" s="2" t="str">
        <v/>
      </c>
      <c r="AV994" s="2" t="str">
        <v/>
      </c>
      <c r="BE994" s="2" t="str">
        <v/>
      </c>
      <c r="BJ994" s="2" t="str">
        <v/>
      </c>
    </row>
    <row r="995" spans="4:62">
      <c r="D995" s="2" t="str">
        <v/>
      </c>
      <c r="H995" s="2" t="str">
        <v/>
      </c>
      <c r="K995" s="2" t="str">
        <v/>
      </c>
      <c r="N995" s="2" t="str">
        <v/>
      </c>
      <c r="Q995" s="2" t="str">
        <v/>
      </c>
      <c r="U995" s="2" t="str">
        <v/>
      </c>
      <c r="W995" s="2" t="str">
        <v/>
      </c>
      <c r="AB995" s="2" t="str">
        <v/>
      </c>
      <c r="AE995" s="2" t="str">
        <v/>
      </c>
      <c r="AH995" s="2" t="str">
        <v/>
      </c>
      <c r="AK995" s="2" t="str">
        <v/>
      </c>
      <c r="AO995" s="2" t="str">
        <v/>
      </c>
      <c r="AV995" s="2" t="str">
        <v/>
      </c>
      <c r="BE995" s="2" t="str">
        <v/>
      </c>
      <c r="BJ995" s="2" t="str">
        <v/>
      </c>
    </row>
    <row r="996" spans="4:62">
      <c r="D996" s="2" t="str">
        <v/>
      </c>
      <c r="H996" s="2" t="str">
        <v/>
      </c>
      <c r="K996" s="2" t="str">
        <v/>
      </c>
      <c r="N996" s="2" t="str">
        <v/>
      </c>
      <c r="Q996" s="2" t="str">
        <v/>
      </c>
      <c r="U996" s="2" t="str">
        <v/>
      </c>
      <c r="W996" s="2" t="str">
        <v/>
      </c>
      <c r="AB996" s="2" t="str">
        <v/>
      </c>
      <c r="AE996" s="2" t="str">
        <v/>
      </c>
      <c r="AH996" s="2" t="str">
        <v/>
      </c>
      <c r="AK996" s="2" t="str">
        <v/>
      </c>
      <c r="AO996" s="2" t="str">
        <v/>
      </c>
      <c r="AV996" s="2" t="str">
        <v/>
      </c>
      <c r="BE996" s="2" t="str">
        <v/>
      </c>
      <c r="BJ996" s="2" t="str">
        <v/>
      </c>
    </row>
    <row r="997" spans="4:62">
      <c r="D997" s="2" t="str">
        <v/>
      </c>
      <c r="H997" s="2" t="str">
        <v/>
      </c>
      <c r="K997" s="2" t="str">
        <v/>
      </c>
      <c r="N997" s="2" t="str">
        <v/>
      </c>
      <c r="Q997" s="2" t="str">
        <v/>
      </c>
      <c r="U997" s="2" t="str">
        <v/>
      </c>
      <c r="W997" s="2" t="str">
        <v/>
      </c>
      <c r="AB997" s="2" t="str">
        <v/>
      </c>
      <c r="AE997" s="2" t="str">
        <v/>
      </c>
      <c r="AH997" s="2" t="str">
        <v/>
      </c>
      <c r="AK997" s="2" t="str">
        <v/>
      </c>
      <c r="AO997" s="2" t="str">
        <v/>
      </c>
      <c r="AV997" s="2" t="str">
        <v/>
      </c>
      <c r="BE997" s="2" t="str">
        <v/>
      </c>
      <c r="BJ997" s="2" t="str">
        <v/>
      </c>
    </row>
    <row r="998" spans="4:62">
      <c r="D998" s="2" t="str">
        <v/>
      </c>
      <c r="H998" s="2" t="str">
        <v/>
      </c>
      <c r="K998" s="2" t="str">
        <v/>
      </c>
      <c r="N998" s="2" t="str">
        <v/>
      </c>
      <c r="Q998" s="2" t="str">
        <v/>
      </c>
      <c r="U998" s="2" t="str">
        <v/>
      </c>
      <c r="W998" s="2" t="str">
        <v/>
      </c>
      <c r="AB998" s="2" t="str">
        <v/>
      </c>
      <c r="AE998" s="2" t="str">
        <v/>
      </c>
      <c r="AH998" s="2" t="str">
        <v/>
      </c>
      <c r="AK998" s="2" t="str">
        <v/>
      </c>
      <c r="AO998" s="2" t="str">
        <v/>
      </c>
      <c r="AV998" s="2" t="str">
        <v/>
      </c>
      <c r="BE998" s="2" t="str">
        <v/>
      </c>
      <c r="BJ998" s="2" t="str">
        <v/>
      </c>
    </row>
    <row r="999" spans="4:62">
      <c r="D999" s="2" t="str">
        <v/>
      </c>
      <c r="H999" s="2" t="str">
        <v/>
      </c>
      <c r="K999" s="2" t="str">
        <v/>
      </c>
      <c r="N999" s="2" t="str">
        <v/>
      </c>
      <c r="Q999" s="2" t="str">
        <v/>
      </c>
      <c r="U999" s="2" t="str">
        <v/>
      </c>
      <c r="W999" s="2" t="str">
        <v/>
      </c>
      <c r="AB999" s="2" t="str">
        <v/>
      </c>
      <c r="AE999" s="2" t="str">
        <v/>
      </c>
      <c r="AH999" s="2" t="str">
        <v/>
      </c>
      <c r="AK999" s="2" t="str">
        <v/>
      </c>
      <c r="AO999" s="2" t="str">
        <v/>
      </c>
      <c r="AV999" s="2" t="str">
        <v/>
      </c>
      <c r="BE999" s="2" t="str">
        <v/>
      </c>
      <c r="BJ999" s="2" t="str">
        <v/>
      </c>
    </row>
    <row r="1000" spans="4:62">
      <c r="D1000" s="2" t="str">
        <v/>
      </c>
      <c r="H1000" s="2" t="str">
        <v/>
      </c>
      <c r="K1000" s="2" t="str">
        <v/>
      </c>
      <c r="N1000" s="2" t="str">
        <v/>
      </c>
      <c r="Q1000" s="2" t="str">
        <v/>
      </c>
      <c r="U1000" s="2" t="str">
        <v/>
      </c>
      <c r="W1000" s="2" t="str">
        <v/>
      </c>
      <c r="AB1000" s="2" t="str">
        <v/>
      </c>
      <c r="AE1000" s="2" t="str">
        <v/>
      </c>
      <c r="AH1000" s="2" t="str">
        <v/>
      </c>
      <c r="AK1000" s="2" t="str">
        <v/>
      </c>
      <c r="AO1000" s="2" t="str">
        <v/>
      </c>
      <c r="AV1000" s="2" t="str">
        <v/>
      </c>
      <c r="BE1000" s="2" t="str">
        <v/>
      </c>
      <c r="BJ1000" s="2" t="str">
        <v/>
      </c>
    </row>
    <row r="1001" spans="4:62">
      <c r="D1001" s="2" t="str">
        <v/>
      </c>
      <c r="H1001" s="2" t="str">
        <v/>
      </c>
      <c r="K1001" s="2" t="str">
        <v/>
      </c>
      <c r="N1001" s="2" t="str">
        <v/>
      </c>
      <c r="Q1001" s="2" t="str">
        <v/>
      </c>
      <c r="U1001" s="2" t="str">
        <v/>
      </c>
      <c r="W1001" s="2" t="str">
        <v/>
      </c>
      <c r="AB1001" s="2" t="str">
        <v/>
      </c>
      <c r="AE1001" s="2" t="str">
        <v/>
      </c>
      <c r="AH1001" s="2" t="str">
        <v/>
      </c>
      <c r="AK1001" s="2" t="str">
        <v/>
      </c>
      <c r="AO1001" s="2" t="str">
        <v/>
      </c>
      <c r="AV1001" s="2" t="str">
        <v/>
      </c>
      <c r="BE1001" s="2" t="str">
        <v/>
      </c>
      <c r="BJ1001" s="2" t="str">
        <v/>
      </c>
    </row>
  </sheetData>
  <dataValidations count="15">
    <dataValidation type="list" allowBlank="1" showInputMessage="1" showErrorMessage="1" sqref="C2:C1001 G2:G1001" xr:uid="{00000000-0002-0000-0000-000000000000}">
      <formula1>INDIRECT("Reference_data_EcosystemTypes_code[refCode]")</formula1>
    </dataValidation>
    <dataValidation type="list" allowBlank="1" showInputMessage="1" showErrorMessage="1" sqref="J2:J1001" xr:uid="{00000000-0002-0000-0000-000002000000}">
      <formula1>INDIRECT("Reference_data_PlanningScales_code[refCode]")</formula1>
    </dataValidation>
    <dataValidation type="list" allowBlank="1" showInputMessage="1" showErrorMessage="1" sqref="M2:M1001" xr:uid="{00000000-0002-0000-0000-000003000000}">
      <formula1>INDIRECT("Reference_data_Nuts_id[refCode]")</formula1>
    </dataValidation>
    <dataValidation type="list" allowBlank="1" showInputMessage="1" showErrorMessage="1" sqref="P2:P1001 BI2:BI1001" xr:uid="{00000000-0002-0000-0000-000004000000}">
      <formula1>INDIRECT("Reference_data_MemberStates_code[refCode]")</formula1>
    </dataValidation>
    <dataValidation type="list" allowBlank="1" showInputMessage="1" showErrorMessage="1" sqref="T2:T1001" xr:uid="{00000000-0002-0000-0000-000005000000}">
      <formula1>INDIRECT("Reference_data_ImplementationStatuses_code[refCode]")</formula1>
    </dataValidation>
    <dataValidation type="list" allowBlank="1" showInputMessage="1" showErrorMessage="1" sqref="V2:V1001" xr:uid="{00000000-0002-0000-0000-000006000000}">
      <formula1>INDIRECT("Reference_data_ImplementationTimeframes_code[refCode]")</formula1>
    </dataValidation>
    <dataValidation type="list" allowBlank="1" showInputMessage="1" showErrorMessage="1" sqref="AA2:AA1001" xr:uid="{00000000-0002-0000-0000-000007000000}">
      <formula1>INDIRECT("Reference_data_ArticlesWithTargets_code[refCode]")</formula1>
    </dataValidation>
    <dataValidation type="list" allowBlank="1" showInputMessage="1" showErrorMessage="1" sqref="AD2:AD1001" xr:uid="{00000000-0002-0000-0000-000008000000}">
      <formula1>INDIRECT("Reference_data_ArticlesSubtargets_code[refCode]")</formula1>
    </dataValidation>
    <dataValidation type="list" allowBlank="1" showInputMessage="1" showErrorMessage="1" sqref="AG2:AG1001" xr:uid="{00000000-0002-0000-0000-000009000000}">
      <formula1>INDIRECT("Reference_data_Pressures_code[refCode]")</formula1>
    </dataValidation>
    <dataValidation type="list" allowBlank="1" showInputMessage="1" showErrorMessage="1" sqref="AJ2:AJ1001" xr:uid="{00000000-0002-0000-0000-00000A000000}">
      <formula1>INDIRECT("Reference_data_MeasureTypes_id[refCode]")</formula1>
    </dataValidation>
    <dataValidation type="list" allowBlank="1" showInputMessage="1" showErrorMessage="1" sqref="AN2:AN1001" xr:uid="{00000000-0002-0000-0000-00000B000000}">
      <formula1>INDIRECT("Reference_data_HabitatTypesArt4Art5_code[refCode]")</formula1>
    </dataValidation>
    <dataValidation type="list" allowBlank="1" showInputMessage="1" showErrorMessage="1" sqref="AS2:AS1001" xr:uid="{00000000-0002-0000-0000-00000C000000}">
      <formula1>INDIRECT("Reference_data_KmUnits_code[refCode]")</formula1>
    </dataValidation>
    <dataValidation type="list" allowBlank="1" showInputMessage="1" showErrorMessage="1" sqref="AT2:AT1001 AX2:AX1001" xr:uid="{00000000-0002-0000-0000-00000D000000}">
      <formula1>INDIRECT("Reference_data_YesNo_code[refCode]")</formula1>
    </dataValidation>
    <dataValidation type="list" allowBlank="1" showInputMessage="1" showErrorMessage="1" sqref="AU2:AU1001" xr:uid="{00000000-0002-0000-0000-00000E000000}">
      <formula1>INDIRECT("Reference_data_MeasurePlanningsRelatedToN2000_code[refCode]")</formula1>
    </dataValidation>
    <dataValidation type="list" allowBlank="1" showInputMessage="1" showErrorMessage="1" sqref="BD2:BD1001" xr:uid="{00000000-0002-0000-0000-000010000000}">
      <formula1>INDIRECT("Reference_data_HabitatTypesArt5_code[refCode]")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001"/>
  <sheetViews>
    <sheetView workbookViewId="0"/>
  </sheetViews>
  <sheetFormatPr defaultColWidth="8.85546875" defaultRowHeight="15"/>
  <cols>
    <col min="2" max="2" width="15.7109375" style="1" customWidth="1"/>
    <col min="3" max="3" width="20.7109375" style="2" customWidth="1"/>
    <col min="4" max="4" width="15.7109375" style="1" customWidth="1"/>
    <col min="5" max="5" width="20.7109375" style="2" customWidth="1"/>
  </cols>
  <sheetData>
    <row r="1" spans="1:18">
      <c r="A1" s="5" t="s">
        <v>62</v>
      </c>
      <c r="B1" s="6" t="s">
        <v>63</v>
      </c>
      <c r="C1" s="7" t="s">
        <v>64</v>
      </c>
      <c r="D1" s="6" t="s">
        <v>65</v>
      </c>
      <c r="E1" s="7" t="s">
        <v>66</v>
      </c>
      <c r="F1" s="5" t="s">
        <v>67</v>
      </c>
      <c r="G1" s="5" t="s">
        <v>68</v>
      </c>
      <c r="H1" s="5" t="s">
        <v>69</v>
      </c>
      <c r="I1" s="5" t="s">
        <v>70</v>
      </c>
      <c r="J1" s="5" t="s">
        <v>71</v>
      </c>
      <c r="K1" s="5" t="s">
        <v>72</v>
      </c>
      <c r="L1" s="5" t="s">
        <v>73</v>
      </c>
      <c r="M1" s="5" t="s">
        <v>74</v>
      </c>
      <c r="N1" s="5" t="s">
        <v>75</v>
      </c>
      <c r="O1" s="5" t="s">
        <v>76</v>
      </c>
      <c r="P1" s="5" t="s">
        <v>77</v>
      </c>
      <c r="Q1" s="5" t="s">
        <v>78</v>
      </c>
      <c r="R1" s="5" t="s">
        <v>79</v>
      </c>
    </row>
    <row r="2" spans="1:18">
      <c r="C2" s="2" t="str">
        <f t="array" ref="C2:C1001">IF(B2:B1001="","",VLOOKUP(B2:B1001,Reference_data_FinancialPeriods_code[],2,FALSE))</f>
        <v/>
      </c>
      <c r="E2" s="2" t="str">
        <f t="array" ref="E2:E1001">IF(D2:D1001="","",VLOOKUP(D2:D1001,Reference_data_FinancialCategories_code[],2,FALSE))</f>
        <v/>
      </c>
    </row>
    <row r="3" spans="1:18">
      <c r="C3" s="2" t="str">
        <v/>
      </c>
      <c r="E3" s="2" t="str">
        <v/>
      </c>
    </row>
    <row r="4" spans="1:18">
      <c r="C4" s="2" t="str">
        <v/>
      </c>
      <c r="E4" s="2" t="str">
        <v/>
      </c>
    </row>
    <row r="5" spans="1:18">
      <c r="C5" s="2" t="str">
        <v/>
      </c>
      <c r="E5" s="2" t="str">
        <v/>
      </c>
    </row>
    <row r="6" spans="1:18">
      <c r="C6" s="2" t="str">
        <v/>
      </c>
      <c r="E6" s="2" t="str">
        <v/>
      </c>
    </row>
    <row r="7" spans="1:18">
      <c r="C7" s="2" t="str">
        <v/>
      </c>
      <c r="E7" s="2" t="str">
        <v/>
      </c>
    </row>
    <row r="8" spans="1:18">
      <c r="C8" s="2" t="str">
        <v/>
      </c>
      <c r="E8" s="2" t="str">
        <v/>
      </c>
    </row>
    <row r="9" spans="1:18">
      <c r="C9" s="2" t="str">
        <v/>
      </c>
      <c r="E9" s="2" t="str">
        <v/>
      </c>
    </row>
    <row r="10" spans="1:18">
      <c r="C10" s="2" t="str">
        <v/>
      </c>
      <c r="E10" s="2" t="str">
        <v/>
      </c>
    </row>
    <row r="11" spans="1:18">
      <c r="C11" s="2" t="str">
        <v/>
      </c>
      <c r="E11" s="2" t="str">
        <v/>
      </c>
    </row>
    <row r="12" spans="1:18">
      <c r="C12" s="2" t="str">
        <v/>
      </c>
      <c r="E12" s="2" t="str">
        <v/>
      </c>
    </row>
    <row r="13" spans="1:18">
      <c r="C13" s="2" t="str">
        <v/>
      </c>
      <c r="E13" s="2" t="str">
        <v/>
      </c>
    </row>
    <row r="14" spans="1:18">
      <c r="C14" s="2" t="str">
        <v/>
      </c>
      <c r="E14" s="2" t="str">
        <v/>
      </c>
    </row>
    <row r="15" spans="1:18">
      <c r="C15" s="2" t="str">
        <v/>
      </c>
      <c r="E15" s="2" t="str">
        <v/>
      </c>
    </row>
    <row r="16" spans="1:18">
      <c r="C16" s="2" t="str">
        <v/>
      </c>
      <c r="E16" s="2" t="str">
        <v/>
      </c>
    </row>
    <row r="17" spans="3:5">
      <c r="C17" s="2" t="str">
        <v/>
      </c>
      <c r="E17" s="2" t="str">
        <v/>
      </c>
    </row>
    <row r="18" spans="3:5">
      <c r="C18" s="2" t="str">
        <v/>
      </c>
      <c r="E18" s="2" t="str">
        <v/>
      </c>
    </row>
    <row r="19" spans="3:5">
      <c r="C19" s="2" t="str">
        <v/>
      </c>
      <c r="E19" s="2" t="str">
        <v/>
      </c>
    </row>
    <row r="20" spans="3:5">
      <c r="C20" s="2" t="str">
        <v/>
      </c>
      <c r="E20" s="2" t="str">
        <v/>
      </c>
    </row>
    <row r="21" spans="3:5">
      <c r="C21" s="2" t="str">
        <v/>
      </c>
      <c r="E21" s="2" t="str">
        <v/>
      </c>
    </row>
    <row r="22" spans="3:5">
      <c r="C22" s="2" t="str">
        <v/>
      </c>
      <c r="E22" s="2" t="str">
        <v/>
      </c>
    </row>
    <row r="23" spans="3:5">
      <c r="C23" s="2" t="str">
        <v/>
      </c>
      <c r="E23" s="2" t="str">
        <v/>
      </c>
    </row>
    <row r="24" spans="3:5">
      <c r="C24" s="2" t="str">
        <v/>
      </c>
      <c r="E24" s="2" t="str">
        <v/>
      </c>
    </row>
    <row r="25" spans="3:5">
      <c r="C25" s="2" t="str">
        <v/>
      </c>
      <c r="E25" s="2" t="str">
        <v/>
      </c>
    </row>
    <row r="26" spans="3:5">
      <c r="C26" s="2" t="str">
        <v/>
      </c>
      <c r="E26" s="2" t="str">
        <v/>
      </c>
    </row>
    <row r="27" spans="3:5">
      <c r="C27" s="2" t="str">
        <v/>
      </c>
      <c r="E27" s="2" t="str">
        <v/>
      </c>
    </row>
    <row r="28" spans="3:5">
      <c r="C28" s="2" t="str">
        <v/>
      </c>
      <c r="E28" s="2" t="str">
        <v/>
      </c>
    </row>
    <row r="29" spans="3:5">
      <c r="C29" s="2" t="str">
        <v/>
      </c>
      <c r="E29" s="2" t="str">
        <v/>
      </c>
    </row>
    <row r="30" spans="3:5">
      <c r="C30" s="2" t="str">
        <v/>
      </c>
      <c r="E30" s="2" t="str">
        <v/>
      </c>
    </row>
    <row r="31" spans="3:5">
      <c r="C31" s="2" t="str">
        <v/>
      </c>
      <c r="E31" s="2" t="str">
        <v/>
      </c>
    </row>
    <row r="32" spans="3:5">
      <c r="C32" s="2" t="str">
        <v/>
      </c>
      <c r="E32" s="2" t="str">
        <v/>
      </c>
    </row>
    <row r="33" spans="3:5">
      <c r="C33" s="2" t="str">
        <v/>
      </c>
      <c r="E33" s="2" t="str">
        <v/>
      </c>
    </row>
    <row r="34" spans="3:5">
      <c r="C34" s="2" t="str">
        <v/>
      </c>
      <c r="E34" s="2" t="str">
        <v/>
      </c>
    </row>
    <row r="35" spans="3:5">
      <c r="C35" s="2" t="str">
        <v/>
      </c>
      <c r="E35" s="2" t="str">
        <v/>
      </c>
    </row>
    <row r="36" spans="3:5">
      <c r="C36" s="2" t="str">
        <v/>
      </c>
      <c r="E36" s="2" t="str">
        <v/>
      </c>
    </row>
    <row r="37" spans="3:5">
      <c r="C37" s="2" t="str">
        <v/>
      </c>
      <c r="E37" s="2" t="str">
        <v/>
      </c>
    </row>
    <row r="38" spans="3:5">
      <c r="C38" s="2" t="str">
        <v/>
      </c>
      <c r="E38" s="2" t="str">
        <v/>
      </c>
    </row>
    <row r="39" spans="3:5">
      <c r="C39" s="2" t="str">
        <v/>
      </c>
      <c r="E39" s="2" t="str">
        <v/>
      </c>
    </row>
    <row r="40" spans="3:5">
      <c r="C40" s="2" t="str">
        <v/>
      </c>
      <c r="E40" s="2" t="str">
        <v/>
      </c>
    </row>
    <row r="41" spans="3:5">
      <c r="C41" s="2" t="str">
        <v/>
      </c>
      <c r="E41" s="2" t="str">
        <v/>
      </c>
    </row>
    <row r="42" spans="3:5">
      <c r="C42" s="2" t="str">
        <v/>
      </c>
      <c r="E42" s="2" t="str">
        <v/>
      </c>
    </row>
    <row r="43" spans="3:5">
      <c r="C43" s="2" t="str">
        <v/>
      </c>
      <c r="E43" s="2" t="str">
        <v/>
      </c>
    </row>
    <row r="44" spans="3:5">
      <c r="C44" s="2" t="str">
        <v/>
      </c>
      <c r="E44" s="2" t="str">
        <v/>
      </c>
    </row>
    <row r="45" spans="3:5">
      <c r="C45" s="2" t="str">
        <v/>
      </c>
      <c r="E45" s="2" t="str">
        <v/>
      </c>
    </row>
    <row r="46" spans="3:5">
      <c r="C46" s="2" t="str">
        <v/>
      </c>
      <c r="E46" s="2" t="str">
        <v/>
      </c>
    </row>
    <row r="47" spans="3:5">
      <c r="C47" s="2" t="str">
        <v/>
      </c>
      <c r="E47" s="2" t="str">
        <v/>
      </c>
    </row>
    <row r="48" spans="3:5">
      <c r="C48" s="2" t="str">
        <v/>
      </c>
      <c r="E48" s="2" t="str">
        <v/>
      </c>
    </row>
    <row r="49" spans="3:5">
      <c r="C49" s="2" t="str">
        <v/>
      </c>
      <c r="E49" s="2" t="str">
        <v/>
      </c>
    </row>
    <row r="50" spans="3:5">
      <c r="C50" s="2" t="str">
        <v/>
      </c>
      <c r="E50" s="2" t="str">
        <v/>
      </c>
    </row>
    <row r="51" spans="3:5">
      <c r="C51" s="2" t="str">
        <v/>
      </c>
      <c r="E51" s="2" t="str">
        <v/>
      </c>
    </row>
    <row r="52" spans="3:5">
      <c r="C52" s="2" t="str">
        <v/>
      </c>
      <c r="E52" s="2" t="str">
        <v/>
      </c>
    </row>
    <row r="53" spans="3:5">
      <c r="C53" s="2" t="str">
        <v/>
      </c>
      <c r="E53" s="2" t="str">
        <v/>
      </c>
    </row>
    <row r="54" spans="3:5">
      <c r="C54" s="2" t="str">
        <v/>
      </c>
      <c r="E54" s="2" t="str">
        <v/>
      </c>
    </row>
    <row r="55" spans="3:5">
      <c r="C55" s="2" t="str">
        <v/>
      </c>
      <c r="E55" s="2" t="str">
        <v/>
      </c>
    </row>
    <row r="56" spans="3:5">
      <c r="C56" s="2" t="str">
        <v/>
      </c>
      <c r="E56" s="2" t="str">
        <v/>
      </c>
    </row>
    <row r="57" spans="3:5">
      <c r="C57" s="2" t="str">
        <v/>
      </c>
      <c r="E57" s="2" t="str">
        <v/>
      </c>
    </row>
    <row r="58" spans="3:5">
      <c r="C58" s="2" t="str">
        <v/>
      </c>
      <c r="E58" s="2" t="str">
        <v/>
      </c>
    </row>
    <row r="59" spans="3:5">
      <c r="C59" s="2" t="str">
        <v/>
      </c>
      <c r="E59" s="2" t="str">
        <v/>
      </c>
    </row>
    <row r="60" spans="3:5">
      <c r="C60" s="2" t="str">
        <v/>
      </c>
      <c r="E60" s="2" t="str">
        <v/>
      </c>
    </row>
    <row r="61" spans="3:5">
      <c r="C61" s="2" t="str">
        <v/>
      </c>
      <c r="E61" s="2" t="str">
        <v/>
      </c>
    </row>
    <row r="62" spans="3:5">
      <c r="C62" s="2" t="str">
        <v/>
      </c>
      <c r="E62" s="2" t="str">
        <v/>
      </c>
    </row>
    <row r="63" spans="3:5">
      <c r="C63" s="2" t="str">
        <v/>
      </c>
      <c r="E63" s="2" t="str">
        <v/>
      </c>
    </row>
    <row r="64" spans="3:5">
      <c r="C64" s="2" t="str">
        <v/>
      </c>
      <c r="E64" s="2" t="str">
        <v/>
      </c>
    </row>
    <row r="65" spans="3:5">
      <c r="C65" s="2" t="str">
        <v/>
      </c>
      <c r="E65" s="2" t="str">
        <v/>
      </c>
    </row>
    <row r="66" spans="3:5">
      <c r="C66" s="2" t="str">
        <v/>
      </c>
      <c r="E66" s="2" t="str">
        <v/>
      </c>
    </row>
    <row r="67" spans="3:5">
      <c r="C67" s="2" t="str">
        <v/>
      </c>
      <c r="E67" s="2" t="str">
        <v/>
      </c>
    </row>
    <row r="68" spans="3:5">
      <c r="C68" s="2" t="str">
        <v/>
      </c>
      <c r="E68" s="2" t="str">
        <v/>
      </c>
    </row>
    <row r="69" spans="3:5">
      <c r="C69" s="2" t="str">
        <v/>
      </c>
      <c r="E69" s="2" t="str">
        <v/>
      </c>
    </row>
    <row r="70" spans="3:5">
      <c r="C70" s="2" t="str">
        <v/>
      </c>
      <c r="E70" s="2" t="str">
        <v/>
      </c>
    </row>
    <row r="71" spans="3:5">
      <c r="C71" s="2" t="str">
        <v/>
      </c>
      <c r="E71" s="2" t="str">
        <v/>
      </c>
    </row>
    <row r="72" spans="3:5">
      <c r="C72" s="2" t="str">
        <v/>
      </c>
      <c r="E72" s="2" t="str">
        <v/>
      </c>
    </row>
    <row r="73" spans="3:5">
      <c r="C73" s="2" t="str">
        <v/>
      </c>
      <c r="E73" s="2" t="str">
        <v/>
      </c>
    </row>
    <row r="74" spans="3:5">
      <c r="C74" s="2" t="str">
        <v/>
      </c>
      <c r="E74" s="2" t="str">
        <v/>
      </c>
    </row>
    <row r="75" spans="3:5">
      <c r="C75" s="2" t="str">
        <v/>
      </c>
      <c r="E75" s="2" t="str">
        <v/>
      </c>
    </row>
    <row r="76" spans="3:5">
      <c r="C76" s="2" t="str">
        <v/>
      </c>
      <c r="E76" s="2" t="str">
        <v/>
      </c>
    </row>
    <row r="77" spans="3:5">
      <c r="C77" s="2" t="str">
        <v/>
      </c>
      <c r="E77" s="2" t="str">
        <v/>
      </c>
    </row>
    <row r="78" spans="3:5">
      <c r="C78" s="2" t="str">
        <v/>
      </c>
      <c r="E78" s="2" t="str">
        <v/>
      </c>
    </row>
    <row r="79" spans="3:5">
      <c r="C79" s="2" t="str">
        <v/>
      </c>
      <c r="E79" s="2" t="str">
        <v/>
      </c>
    </row>
    <row r="80" spans="3:5">
      <c r="C80" s="2" t="str">
        <v/>
      </c>
      <c r="E80" s="2" t="str">
        <v/>
      </c>
    </row>
    <row r="81" spans="3:5">
      <c r="C81" s="2" t="str">
        <v/>
      </c>
      <c r="E81" s="2" t="str">
        <v/>
      </c>
    </row>
    <row r="82" spans="3:5">
      <c r="C82" s="2" t="str">
        <v/>
      </c>
      <c r="E82" s="2" t="str">
        <v/>
      </c>
    </row>
    <row r="83" spans="3:5">
      <c r="C83" s="2" t="str">
        <v/>
      </c>
      <c r="E83" s="2" t="str">
        <v/>
      </c>
    </row>
    <row r="84" spans="3:5">
      <c r="C84" s="2" t="str">
        <v/>
      </c>
      <c r="E84" s="2" t="str">
        <v/>
      </c>
    </row>
    <row r="85" spans="3:5">
      <c r="C85" s="2" t="str">
        <v/>
      </c>
      <c r="E85" s="2" t="str">
        <v/>
      </c>
    </row>
    <row r="86" spans="3:5">
      <c r="C86" s="2" t="str">
        <v/>
      </c>
      <c r="E86" s="2" t="str">
        <v/>
      </c>
    </row>
    <row r="87" spans="3:5">
      <c r="C87" s="2" t="str">
        <v/>
      </c>
      <c r="E87" s="2" t="str">
        <v/>
      </c>
    </row>
    <row r="88" spans="3:5">
      <c r="C88" s="2" t="str">
        <v/>
      </c>
      <c r="E88" s="2" t="str">
        <v/>
      </c>
    </row>
    <row r="89" spans="3:5">
      <c r="C89" s="2" t="str">
        <v/>
      </c>
      <c r="E89" s="2" t="str">
        <v/>
      </c>
    </row>
    <row r="90" spans="3:5">
      <c r="C90" s="2" t="str">
        <v/>
      </c>
      <c r="E90" s="2" t="str">
        <v/>
      </c>
    </row>
    <row r="91" spans="3:5">
      <c r="C91" s="2" t="str">
        <v/>
      </c>
      <c r="E91" s="2" t="str">
        <v/>
      </c>
    </row>
    <row r="92" spans="3:5">
      <c r="C92" s="2" t="str">
        <v/>
      </c>
      <c r="E92" s="2" t="str">
        <v/>
      </c>
    </row>
    <row r="93" spans="3:5">
      <c r="C93" s="2" t="str">
        <v/>
      </c>
      <c r="E93" s="2" t="str">
        <v/>
      </c>
    </row>
    <row r="94" spans="3:5">
      <c r="C94" s="2" t="str">
        <v/>
      </c>
      <c r="E94" s="2" t="str">
        <v/>
      </c>
    </row>
    <row r="95" spans="3:5">
      <c r="C95" s="2" t="str">
        <v/>
      </c>
      <c r="E95" s="2" t="str">
        <v/>
      </c>
    </row>
    <row r="96" spans="3:5">
      <c r="C96" s="2" t="str">
        <v/>
      </c>
      <c r="E96" s="2" t="str">
        <v/>
      </c>
    </row>
    <row r="97" spans="3:5">
      <c r="C97" s="2" t="str">
        <v/>
      </c>
      <c r="E97" s="2" t="str">
        <v/>
      </c>
    </row>
    <row r="98" spans="3:5">
      <c r="C98" s="2" t="str">
        <v/>
      </c>
      <c r="E98" s="2" t="str">
        <v/>
      </c>
    </row>
    <row r="99" spans="3:5">
      <c r="C99" s="2" t="str">
        <v/>
      </c>
      <c r="E99" s="2" t="str">
        <v/>
      </c>
    </row>
    <row r="100" spans="3:5">
      <c r="C100" s="2" t="str">
        <v/>
      </c>
      <c r="E100" s="2" t="str">
        <v/>
      </c>
    </row>
    <row r="101" spans="3:5">
      <c r="C101" s="2" t="str">
        <v/>
      </c>
      <c r="E101" s="2" t="str">
        <v/>
      </c>
    </row>
    <row r="102" spans="3:5">
      <c r="C102" s="2" t="str">
        <v/>
      </c>
      <c r="E102" s="2" t="str">
        <v/>
      </c>
    </row>
    <row r="103" spans="3:5">
      <c r="C103" s="2" t="str">
        <v/>
      </c>
      <c r="E103" s="2" t="str">
        <v/>
      </c>
    </row>
    <row r="104" spans="3:5">
      <c r="C104" s="2" t="str">
        <v/>
      </c>
      <c r="E104" s="2" t="str">
        <v/>
      </c>
    </row>
    <row r="105" spans="3:5">
      <c r="C105" s="2" t="str">
        <v/>
      </c>
      <c r="E105" s="2" t="str">
        <v/>
      </c>
    </row>
    <row r="106" spans="3:5">
      <c r="C106" s="2" t="str">
        <v/>
      </c>
      <c r="E106" s="2" t="str">
        <v/>
      </c>
    </row>
    <row r="107" spans="3:5">
      <c r="C107" s="2" t="str">
        <v/>
      </c>
      <c r="E107" s="2" t="str">
        <v/>
      </c>
    </row>
    <row r="108" spans="3:5">
      <c r="C108" s="2" t="str">
        <v/>
      </c>
      <c r="E108" s="2" t="str">
        <v/>
      </c>
    </row>
    <row r="109" spans="3:5">
      <c r="C109" s="2" t="str">
        <v/>
      </c>
      <c r="E109" s="2" t="str">
        <v/>
      </c>
    </row>
    <row r="110" spans="3:5">
      <c r="C110" s="2" t="str">
        <v/>
      </c>
      <c r="E110" s="2" t="str">
        <v/>
      </c>
    </row>
    <row r="111" spans="3:5">
      <c r="C111" s="2" t="str">
        <v/>
      </c>
      <c r="E111" s="2" t="str">
        <v/>
      </c>
    </row>
    <row r="112" spans="3:5">
      <c r="C112" s="2" t="str">
        <v/>
      </c>
      <c r="E112" s="2" t="str">
        <v/>
      </c>
    </row>
    <row r="113" spans="3:5">
      <c r="C113" s="2" t="str">
        <v/>
      </c>
      <c r="E113" s="2" t="str">
        <v/>
      </c>
    </row>
    <row r="114" spans="3:5">
      <c r="C114" s="2" t="str">
        <v/>
      </c>
      <c r="E114" s="2" t="str">
        <v/>
      </c>
    </row>
    <row r="115" spans="3:5">
      <c r="C115" s="2" t="str">
        <v/>
      </c>
      <c r="E115" s="2" t="str">
        <v/>
      </c>
    </row>
    <row r="116" spans="3:5">
      <c r="C116" s="2" t="str">
        <v/>
      </c>
      <c r="E116" s="2" t="str">
        <v/>
      </c>
    </row>
    <row r="117" spans="3:5">
      <c r="C117" s="2" t="str">
        <v/>
      </c>
      <c r="E117" s="2" t="str">
        <v/>
      </c>
    </row>
    <row r="118" spans="3:5">
      <c r="C118" s="2" t="str">
        <v/>
      </c>
      <c r="E118" s="2" t="str">
        <v/>
      </c>
    </row>
    <row r="119" spans="3:5">
      <c r="C119" s="2" t="str">
        <v/>
      </c>
      <c r="E119" s="2" t="str">
        <v/>
      </c>
    </row>
    <row r="120" spans="3:5">
      <c r="C120" s="2" t="str">
        <v/>
      </c>
      <c r="E120" s="2" t="str">
        <v/>
      </c>
    </row>
    <row r="121" spans="3:5">
      <c r="C121" s="2" t="str">
        <v/>
      </c>
      <c r="E121" s="2" t="str">
        <v/>
      </c>
    </row>
    <row r="122" spans="3:5">
      <c r="C122" s="2" t="str">
        <v/>
      </c>
      <c r="E122" s="2" t="str">
        <v/>
      </c>
    </row>
    <row r="123" spans="3:5">
      <c r="C123" s="2" t="str">
        <v/>
      </c>
      <c r="E123" s="2" t="str">
        <v/>
      </c>
    </row>
    <row r="124" spans="3:5">
      <c r="C124" s="2" t="str">
        <v/>
      </c>
      <c r="E124" s="2" t="str">
        <v/>
      </c>
    </row>
    <row r="125" spans="3:5">
      <c r="C125" s="2" t="str">
        <v/>
      </c>
      <c r="E125" s="2" t="str">
        <v/>
      </c>
    </row>
    <row r="126" spans="3:5">
      <c r="C126" s="2" t="str">
        <v/>
      </c>
      <c r="E126" s="2" t="str">
        <v/>
      </c>
    </row>
    <row r="127" spans="3:5">
      <c r="C127" s="2" t="str">
        <v/>
      </c>
      <c r="E127" s="2" t="str">
        <v/>
      </c>
    </row>
    <row r="128" spans="3:5">
      <c r="C128" s="2" t="str">
        <v/>
      </c>
      <c r="E128" s="2" t="str">
        <v/>
      </c>
    </row>
    <row r="129" spans="3:5">
      <c r="C129" s="2" t="str">
        <v/>
      </c>
      <c r="E129" s="2" t="str">
        <v/>
      </c>
    </row>
    <row r="130" spans="3:5">
      <c r="C130" s="2" t="str">
        <v/>
      </c>
      <c r="E130" s="2" t="str">
        <v/>
      </c>
    </row>
    <row r="131" spans="3:5">
      <c r="C131" s="2" t="str">
        <v/>
      </c>
      <c r="E131" s="2" t="str">
        <v/>
      </c>
    </row>
    <row r="132" spans="3:5">
      <c r="C132" s="2" t="str">
        <v/>
      </c>
      <c r="E132" s="2" t="str">
        <v/>
      </c>
    </row>
    <row r="133" spans="3:5">
      <c r="C133" s="2" t="str">
        <v/>
      </c>
      <c r="E133" s="2" t="str">
        <v/>
      </c>
    </row>
    <row r="134" spans="3:5">
      <c r="C134" s="2" t="str">
        <v/>
      </c>
      <c r="E134" s="2" t="str">
        <v/>
      </c>
    </row>
    <row r="135" spans="3:5">
      <c r="C135" s="2" t="str">
        <v/>
      </c>
      <c r="E135" s="2" t="str">
        <v/>
      </c>
    </row>
    <row r="136" spans="3:5">
      <c r="C136" s="2" t="str">
        <v/>
      </c>
      <c r="E136" s="2" t="str">
        <v/>
      </c>
    </row>
    <row r="137" spans="3:5">
      <c r="C137" s="2" t="str">
        <v/>
      </c>
      <c r="E137" s="2" t="str">
        <v/>
      </c>
    </row>
    <row r="138" spans="3:5">
      <c r="C138" s="2" t="str">
        <v/>
      </c>
      <c r="E138" s="2" t="str">
        <v/>
      </c>
    </row>
    <row r="139" spans="3:5">
      <c r="C139" s="2" t="str">
        <v/>
      </c>
      <c r="E139" s="2" t="str">
        <v/>
      </c>
    </row>
    <row r="140" spans="3:5">
      <c r="C140" s="2" t="str">
        <v/>
      </c>
      <c r="E140" s="2" t="str">
        <v/>
      </c>
    </row>
    <row r="141" spans="3:5">
      <c r="C141" s="2" t="str">
        <v/>
      </c>
      <c r="E141" s="2" t="str">
        <v/>
      </c>
    </row>
    <row r="142" spans="3:5">
      <c r="C142" s="2" t="str">
        <v/>
      </c>
      <c r="E142" s="2" t="str">
        <v/>
      </c>
    </row>
    <row r="143" spans="3:5">
      <c r="C143" s="2" t="str">
        <v/>
      </c>
      <c r="E143" s="2" t="str">
        <v/>
      </c>
    </row>
    <row r="144" spans="3:5">
      <c r="C144" s="2" t="str">
        <v/>
      </c>
      <c r="E144" s="2" t="str">
        <v/>
      </c>
    </row>
    <row r="145" spans="3:5">
      <c r="C145" s="2" t="str">
        <v/>
      </c>
      <c r="E145" s="2" t="str">
        <v/>
      </c>
    </row>
    <row r="146" spans="3:5">
      <c r="C146" s="2" t="str">
        <v/>
      </c>
      <c r="E146" s="2" t="str">
        <v/>
      </c>
    </row>
    <row r="147" spans="3:5">
      <c r="C147" s="2" t="str">
        <v/>
      </c>
      <c r="E147" s="2" t="str">
        <v/>
      </c>
    </row>
    <row r="148" spans="3:5">
      <c r="C148" s="2" t="str">
        <v/>
      </c>
      <c r="E148" s="2" t="str">
        <v/>
      </c>
    </row>
    <row r="149" spans="3:5">
      <c r="C149" s="2" t="str">
        <v/>
      </c>
      <c r="E149" s="2" t="str">
        <v/>
      </c>
    </row>
    <row r="150" spans="3:5">
      <c r="C150" s="2" t="str">
        <v/>
      </c>
      <c r="E150" s="2" t="str">
        <v/>
      </c>
    </row>
    <row r="151" spans="3:5">
      <c r="C151" s="2" t="str">
        <v/>
      </c>
      <c r="E151" s="2" t="str">
        <v/>
      </c>
    </row>
    <row r="152" spans="3:5">
      <c r="C152" s="2" t="str">
        <v/>
      </c>
      <c r="E152" s="2" t="str">
        <v/>
      </c>
    </row>
    <row r="153" spans="3:5">
      <c r="C153" s="2" t="str">
        <v/>
      </c>
      <c r="E153" s="2" t="str">
        <v/>
      </c>
    </row>
    <row r="154" spans="3:5">
      <c r="C154" s="2" t="str">
        <v/>
      </c>
      <c r="E154" s="2" t="str">
        <v/>
      </c>
    </row>
    <row r="155" spans="3:5">
      <c r="C155" s="2" t="str">
        <v/>
      </c>
      <c r="E155" s="2" t="str">
        <v/>
      </c>
    </row>
    <row r="156" spans="3:5">
      <c r="C156" s="2" t="str">
        <v/>
      </c>
      <c r="E156" s="2" t="str">
        <v/>
      </c>
    </row>
    <row r="157" spans="3:5">
      <c r="C157" s="2" t="str">
        <v/>
      </c>
      <c r="E157" s="2" t="str">
        <v/>
      </c>
    </row>
    <row r="158" spans="3:5">
      <c r="C158" s="2" t="str">
        <v/>
      </c>
      <c r="E158" s="2" t="str">
        <v/>
      </c>
    </row>
    <row r="159" spans="3:5">
      <c r="C159" s="2" t="str">
        <v/>
      </c>
      <c r="E159" s="2" t="str">
        <v/>
      </c>
    </row>
    <row r="160" spans="3:5">
      <c r="C160" s="2" t="str">
        <v/>
      </c>
      <c r="E160" s="2" t="str">
        <v/>
      </c>
    </row>
    <row r="161" spans="3:5">
      <c r="C161" s="2" t="str">
        <v/>
      </c>
      <c r="E161" s="2" t="str">
        <v/>
      </c>
    </row>
    <row r="162" spans="3:5">
      <c r="C162" s="2" t="str">
        <v/>
      </c>
      <c r="E162" s="2" t="str">
        <v/>
      </c>
    </row>
    <row r="163" spans="3:5">
      <c r="C163" s="2" t="str">
        <v/>
      </c>
      <c r="E163" s="2" t="str">
        <v/>
      </c>
    </row>
    <row r="164" spans="3:5">
      <c r="C164" s="2" t="str">
        <v/>
      </c>
      <c r="E164" s="2" t="str">
        <v/>
      </c>
    </row>
    <row r="165" spans="3:5">
      <c r="C165" s="2" t="str">
        <v/>
      </c>
      <c r="E165" s="2" t="str">
        <v/>
      </c>
    </row>
    <row r="166" spans="3:5">
      <c r="C166" s="2" t="str">
        <v/>
      </c>
      <c r="E166" s="2" t="str">
        <v/>
      </c>
    </row>
    <row r="167" spans="3:5">
      <c r="C167" s="2" t="str">
        <v/>
      </c>
      <c r="E167" s="2" t="str">
        <v/>
      </c>
    </row>
    <row r="168" spans="3:5">
      <c r="C168" s="2" t="str">
        <v/>
      </c>
      <c r="E168" s="2" t="str">
        <v/>
      </c>
    </row>
    <row r="169" spans="3:5">
      <c r="C169" s="2" t="str">
        <v/>
      </c>
      <c r="E169" s="2" t="str">
        <v/>
      </c>
    </row>
    <row r="170" spans="3:5">
      <c r="C170" s="2" t="str">
        <v/>
      </c>
      <c r="E170" s="2" t="str">
        <v/>
      </c>
    </row>
    <row r="171" spans="3:5">
      <c r="C171" s="2" t="str">
        <v/>
      </c>
      <c r="E171" s="2" t="str">
        <v/>
      </c>
    </row>
    <row r="172" spans="3:5">
      <c r="C172" s="2" t="str">
        <v/>
      </c>
      <c r="E172" s="2" t="str">
        <v/>
      </c>
    </row>
    <row r="173" spans="3:5">
      <c r="C173" s="2" t="str">
        <v/>
      </c>
      <c r="E173" s="2" t="str">
        <v/>
      </c>
    </row>
    <row r="174" spans="3:5">
      <c r="C174" s="2" t="str">
        <v/>
      </c>
      <c r="E174" s="2" t="str">
        <v/>
      </c>
    </row>
    <row r="175" spans="3:5">
      <c r="C175" s="2" t="str">
        <v/>
      </c>
      <c r="E175" s="2" t="str">
        <v/>
      </c>
    </row>
    <row r="176" spans="3:5">
      <c r="C176" s="2" t="str">
        <v/>
      </c>
      <c r="E176" s="2" t="str">
        <v/>
      </c>
    </row>
    <row r="177" spans="3:5">
      <c r="C177" s="2" t="str">
        <v/>
      </c>
      <c r="E177" s="2" t="str">
        <v/>
      </c>
    </row>
    <row r="178" spans="3:5">
      <c r="C178" s="2" t="str">
        <v/>
      </c>
      <c r="E178" s="2" t="str">
        <v/>
      </c>
    </row>
    <row r="179" spans="3:5">
      <c r="C179" s="2" t="str">
        <v/>
      </c>
      <c r="E179" s="2" t="str">
        <v/>
      </c>
    </row>
    <row r="180" spans="3:5">
      <c r="C180" s="2" t="str">
        <v/>
      </c>
      <c r="E180" s="2" t="str">
        <v/>
      </c>
    </row>
    <row r="181" spans="3:5">
      <c r="C181" s="2" t="str">
        <v/>
      </c>
      <c r="E181" s="2" t="str">
        <v/>
      </c>
    </row>
    <row r="182" spans="3:5">
      <c r="C182" s="2" t="str">
        <v/>
      </c>
      <c r="E182" s="2" t="str">
        <v/>
      </c>
    </row>
    <row r="183" spans="3:5">
      <c r="C183" s="2" t="str">
        <v/>
      </c>
      <c r="E183" s="2" t="str">
        <v/>
      </c>
    </row>
    <row r="184" spans="3:5">
      <c r="C184" s="2" t="str">
        <v/>
      </c>
      <c r="E184" s="2" t="str">
        <v/>
      </c>
    </row>
    <row r="185" spans="3:5">
      <c r="C185" s="2" t="str">
        <v/>
      </c>
      <c r="E185" s="2" t="str">
        <v/>
      </c>
    </row>
    <row r="186" spans="3:5">
      <c r="C186" s="2" t="str">
        <v/>
      </c>
      <c r="E186" s="2" t="str">
        <v/>
      </c>
    </row>
    <row r="187" spans="3:5">
      <c r="C187" s="2" t="str">
        <v/>
      </c>
      <c r="E187" s="2" t="str">
        <v/>
      </c>
    </row>
    <row r="188" spans="3:5">
      <c r="C188" s="2" t="str">
        <v/>
      </c>
      <c r="E188" s="2" t="str">
        <v/>
      </c>
    </row>
    <row r="189" spans="3:5">
      <c r="C189" s="2" t="str">
        <v/>
      </c>
      <c r="E189" s="2" t="str">
        <v/>
      </c>
    </row>
    <row r="190" spans="3:5">
      <c r="C190" s="2" t="str">
        <v/>
      </c>
      <c r="E190" s="2" t="str">
        <v/>
      </c>
    </row>
    <row r="191" spans="3:5">
      <c r="C191" s="2" t="str">
        <v/>
      </c>
      <c r="E191" s="2" t="str">
        <v/>
      </c>
    </row>
    <row r="192" spans="3:5">
      <c r="C192" s="2" t="str">
        <v/>
      </c>
      <c r="E192" s="2" t="str">
        <v/>
      </c>
    </row>
    <row r="193" spans="3:5">
      <c r="C193" s="2" t="str">
        <v/>
      </c>
      <c r="E193" s="2" t="str">
        <v/>
      </c>
    </row>
    <row r="194" spans="3:5">
      <c r="C194" s="2" t="str">
        <v/>
      </c>
      <c r="E194" s="2" t="str">
        <v/>
      </c>
    </row>
    <row r="195" spans="3:5">
      <c r="C195" s="2" t="str">
        <v/>
      </c>
      <c r="E195" s="2" t="str">
        <v/>
      </c>
    </row>
    <row r="196" spans="3:5">
      <c r="C196" s="2" t="str">
        <v/>
      </c>
      <c r="E196" s="2" t="str">
        <v/>
      </c>
    </row>
    <row r="197" spans="3:5">
      <c r="C197" s="2" t="str">
        <v/>
      </c>
      <c r="E197" s="2" t="str">
        <v/>
      </c>
    </row>
    <row r="198" spans="3:5">
      <c r="C198" s="2" t="str">
        <v/>
      </c>
      <c r="E198" s="2" t="str">
        <v/>
      </c>
    </row>
    <row r="199" spans="3:5">
      <c r="C199" s="2" t="str">
        <v/>
      </c>
      <c r="E199" s="2" t="str">
        <v/>
      </c>
    </row>
    <row r="200" spans="3:5">
      <c r="C200" s="2" t="str">
        <v/>
      </c>
      <c r="E200" s="2" t="str">
        <v/>
      </c>
    </row>
    <row r="201" spans="3:5">
      <c r="C201" s="2" t="str">
        <v/>
      </c>
      <c r="E201" s="2" t="str">
        <v/>
      </c>
    </row>
    <row r="202" spans="3:5">
      <c r="C202" s="2" t="str">
        <v/>
      </c>
      <c r="E202" s="2" t="str">
        <v/>
      </c>
    </row>
    <row r="203" spans="3:5">
      <c r="C203" s="2" t="str">
        <v/>
      </c>
      <c r="E203" s="2" t="str">
        <v/>
      </c>
    </row>
    <row r="204" spans="3:5">
      <c r="C204" s="2" t="str">
        <v/>
      </c>
      <c r="E204" s="2" t="str">
        <v/>
      </c>
    </row>
    <row r="205" spans="3:5">
      <c r="C205" s="2" t="str">
        <v/>
      </c>
      <c r="E205" s="2" t="str">
        <v/>
      </c>
    </row>
    <row r="206" spans="3:5">
      <c r="C206" s="2" t="str">
        <v/>
      </c>
      <c r="E206" s="2" t="str">
        <v/>
      </c>
    </row>
    <row r="207" spans="3:5">
      <c r="C207" s="2" t="str">
        <v/>
      </c>
      <c r="E207" s="2" t="str">
        <v/>
      </c>
    </row>
    <row r="208" spans="3:5">
      <c r="C208" s="2" t="str">
        <v/>
      </c>
      <c r="E208" s="2" t="str">
        <v/>
      </c>
    </row>
    <row r="209" spans="3:5">
      <c r="C209" s="2" t="str">
        <v/>
      </c>
      <c r="E209" s="2" t="str">
        <v/>
      </c>
    </row>
    <row r="210" spans="3:5">
      <c r="C210" s="2" t="str">
        <v/>
      </c>
      <c r="E210" s="2" t="str">
        <v/>
      </c>
    </row>
    <row r="211" spans="3:5">
      <c r="C211" s="2" t="str">
        <v/>
      </c>
      <c r="E211" s="2" t="str">
        <v/>
      </c>
    </row>
    <row r="212" spans="3:5">
      <c r="C212" s="2" t="str">
        <v/>
      </c>
      <c r="E212" s="2" t="str">
        <v/>
      </c>
    </row>
    <row r="213" spans="3:5">
      <c r="C213" s="2" t="str">
        <v/>
      </c>
      <c r="E213" s="2" t="str">
        <v/>
      </c>
    </row>
    <row r="214" spans="3:5">
      <c r="C214" s="2" t="str">
        <v/>
      </c>
      <c r="E214" s="2" t="str">
        <v/>
      </c>
    </row>
    <row r="215" spans="3:5">
      <c r="C215" s="2" t="str">
        <v/>
      </c>
      <c r="E215" s="2" t="str">
        <v/>
      </c>
    </row>
    <row r="216" spans="3:5">
      <c r="C216" s="2" t="str">
        <v/>
      </c>
      <c r="E216" s="2" t="str">
        <v/>
      </c>
    </row>
    <row r="217" spans="3:5">
      <c r="C217" s="2" t="str">
        <v/>
      </c>
      <c r="E217" s="2" t="str">
        <v/>
      </c>
    </row>
    <row r="218" spans="3:5">
      <c r="C218" s="2" t="str">
        <v/>
      </c>
      <c r="E218" s="2" t="str">
        <v/>
      </c>
    </row>
    <row r="219" spans="3:5">
      <c r="C219" s="2" t="str">
        <v/>
      </c>
      <c r="E219" s="2" t="str">
        <v/>
      </c>
    </row>
    <row r="220" spans="3:5">
      <c r="C220" s="2" t="str">
        <v/>
      </c>
      <c r="E220" s="2" t="str">
        <v/>
      </c>
    </row>
    <row r="221" spans="3:5">
      <c r="C221" s="2" t="str">
        <v/>
      </c>
      <c r="E221" s="2" t="str">
        <v/>
      </c>
    </row>
    <row r="222" spans="3:5">
      <c r="C222" s="2" t="str">
        <v/>
      </c>
      <c r="E222" s="2" t="str">
        <v/>
      </c>
    </row>
    <row r="223" spans="3:5">
      <c r="C223" s="2" t="str">
        <v/>
      </c>
      <c r="E223" s="2" t="str">
        <v/>
      </c>
    </row>
    <row r="224" spans="3:5">
      <c r="C224" s="2" t="str">
        <v/>
      </c>
      <c r="E224" s="2" t="str">
        <v/>
      </c>
    </row>
    <row r="225" spans="3:5">
      <c r="C225" s="2" t="str">
        <v/>
      </c>
      <c r="E225" s="2" t="str">
        <v/>
      </c>
    </row>
    <row r="226" spans="3:5">
      <c r="C226" s="2" t="str">
        <v/>
      </c>
      <c r="E226" s="2" t="str">
        <v/>
      </c>
    </row>
    <row r="227" spans="3:5">
      <c r="C227" s="2" t="str">
        <v/>
      </c>
      <c r="E227" s="2" t="str">
        <v/>
      </c>
    </row>
    <row r="228" spans="3:5">
      <c r="C228" s="2" t="str">
        <v/>
      </c>
      <c r="E228" s="2" t="str">
        <v/>
      </c>
    </row>
    <row r="229" spans="3:5">
      <c r="C229" s="2" t="str">
        <v/>
      </c>
      <c r="E229" s="2" t="str">
        <v/>
      </c>
    </row>
    <row r="230" spans="3:5">
      <c r="C230" s="2" t="str">
        <v/>
      </c>
      <c r="E230" s="2" t="str">
        <v/>
      </c>
    </row>
    <row r="231" spans="3:5">
      <c r="C231" s="2" t="str">
        <v/>
      </c>
      <c r="E231" s="2" t="str">
        <v/>
      </c>
    </row>
    <row r="232" spans="3:5">
      <c r="C232" s="2" t="str">
        <v/>
      </c>
      <c r="E232" s="2" t="str">
        <v/>
      </c>
    </row>
    <row r="233" spans="3:5">
      <c r="C233" s="2" t="str">
        <v/>
      </c>
      <c r="E233" s="2" t="str">
        <v/>
      </c>
    </row>
    <row r="234" spans="3:5">
      <c r="C234" s="2" t="str">
        <v/>
      </c>
      <c r="E234" s="2" t="str">
        <v/>
      </c>
    </row>
    <row r="235" spans="3:5">
      <c r="C235" s="2" t="str">
        <v/>
      </c>
      <c r="E235" s="2" t="str">
        <v/>
      </c>
    </row>
    <row r="236" spans="3:5">
      <c r="C236" s="2" t="str">
        <v/>
      </c>
      <c r="E236" s="2" t="str">
        <v/>
      </c>
    </row>
    <row r="237" spans="3:5">
      <c r="C237" s="2" t="str">
        <v/>
      </c>
      <c r="E237" s="2" t="str">
        <v/>
      </c>
    </row>
    <row r="238" spans="3:5">
      <c r="C238" s="2" t="str">
        <v/>
      </c>
      <c r="E238" s="2" t="str">
        <v/>
      </c>
    </row>
    <row r="239" spans="3:5">
      <c r="C239" s="2" t="str">
        <v/>
      </c>
      <c r="E239" s="2" t="str">
        <v/>
      </c>
    </row>
    <row r="240" spans="3:5">
      <c r="C240" s="2" t="str">
        <v/>
      </c>
      <c r="E240" s="2" t="str">
        <v/>
      </c>
    </row>
    <row r="241" spans="3:5">
      <c r="C241" s="2" t="str">
        <v/>
      </c>
      <c r="E241" s="2" t="str">
        <v/>
      </c>
    </row>
    <row r="242" spans="3:5">
      <c r="C242" s="2" t="str">
        <v/>
      </c>
      <c r="E242" s="2" t="str">
        <v/>
      </c>
    </row>
    <row r="243" spans="3:5">
      <c r="C243" s="2" t="str">
        <v/>
      </c>
      <c r="E243" s="2" t="str">
        <v/>
      </c>
    </row>
    <row r="244" spans="3:5">
      <c r="C244" s="2" t="str">
        <v/>
      </c>
      <c r="E244" s="2" t="str">
        <v/>
      </c>
    </row>
    <row r="245" spans="3:5">
      <c r="C245" s="2" t="str">
        <v/>
      </c>
      <c r="E245" s="2" t="str">
        <v/>
      </c>
    </row>
    <row r="246" spans="3:5">
      <c r="C246" s="2" t="str">
        <v/>
      </c>
      <c r="E246" s="2" t="str">
        <v/>
      </c>
    </row>
    <row r="247" spans="3:5">
      <c r="C247" s="2" t="str">
        <v/>
      </c>
      <c r="E247" s="2" t="str">
        <v/>
      </c>
    </row>
    <row r="248" spans="3:5">
      <c r="C248" s="2" t="str">
        <v/>
      </c>
      <c r="E248" s="2" t="str">
        <v/>
      </c>
    </row>
    <row r="249" spans="3:5">
      <c r="C249" s="2" t="str">
        <v/>
      </c>
      <c r="E249" s="2" t="str">
        <v/>
      </c>
    </row>
    <row r="250" spans="3:5">
      <c r="C250" s="2" t="str">
        <v/>
      </c>
      <c r="E250" s="2" t="str">
        <v/>
      </c>
    </row>
    <row r="251" spans="3:5">
      <c r="C251" s="2" t="str">
        <v/>
      </c>
      <c r="E251" s="2" t="str">
        <v/>
      </c>
    </row>
    <row r="252" spans="3:5">
      <c r="C252" s="2" t="str">
        <v/>
      </c>
      <c r="E252" s="2" t="str">
        <v/>
      </c>
    </row>
    <row r="253" spans="3:5">
      <c r="C253" s="2" t="str">
        <v/>
      </c>
      <c r="E253" s="2" t="str">
        <v/>
      </c>
    </row>
    <row r="254" spans="3:5">
      <c r="C254" s="2" t="str">
        <v/>
      </c>
      <c r="E254" s="2" t="str">
        <v/>
      </c>
    </row>
    <row r="255" spans="3:5">
      <c r="C255" s="2" t="str">
        <v/>
      </c>
      <c r="E255" s="2" t="str">
        <v/>
      </c>
    </row>
    <row r="256" spans="3:5">
      <c r="C256" s="2" t="str">
        <v/>
      </c>
      <c r="E256" s="2" t="str">
        <v/>
      </c>
    </row>
    <row r="257" spans="3:5">
      <c r="C257" s="2" t="str">
        <v/>
      </c>
      <c r="E257" s="2" t="str">
        <v/>
      </c>
    </row>
    <row r="258" spans="3:5">
      <c r="C258" s="2" t="str">
        <v/>
      </c>
      <c r="E258" s="2" t="str">
        <v/>
      </c>
    </row>
    <row r="259" spans="3:5">
      <c r="C259" s="2" t="str">
        <v/>
      </c>
      <c r="E259" s="2" t="str">
        <v/>
      </c>
    </row>
    <row r="260" spans="3:5">
      <c r="C260" s="2" t="str">
        <v/>
      </c>
      <c r="E260" s="2" t="str">
        <v/>
      </c>
    </row>
    <row r="261" spans="3:5">
      <c r="C261" s="2" t="str">
        <v/>
      </c>
      <c r="E261" s="2" t="str">
        <v/>
      </c>
    </row>
    <row r="262" spans="3:5">
      <c r="C262" s="2" t="str">
        <v/>
      </c>
      <c r="E262" s="2" t="str">
        <v/>
      </c>
    </row>
    <row r="263" spans="3:5">
      <c r="C263" s="2" t="str">
        <v/>
      </c>
      <c r="E263" s="2" t="str">
        <v/>
      </c>
    </row>
    <row r="264" spans="3:5">
      <c r="C264" s="2" t="str">
        <v/>
      </c>
      <c r="E264" s="2" t="str">
        <v/>
      </c>
    </row>
    <row r="265" spans="3:5">
      <c r="C265" s="2" t="str">
        <v/>
      </c>
      <c r="E265" s="2" t="str">
        <v/>
      </c>
    </row>
    <row r="266" spans="3:5">
      <c r="C266" s="2" t="str">
        <v/>
      </c>
      <c r="E266" s="2" t="str">
        <v/>
      </c>
    </row>
    <row r="267" spans="3:5">
      <c r="C267" s="2" t="str">
        <v/>
      </c>
      <c r="E267" s="2" t="str">
        <v/>
      </c>
    </row>
    <row r="268" spans="3:5">
      <c r="C268" s="2" t="str">
        <v/>
      </c>
      <c r="E268" s="2" t="str">
        <v/>
      </c>
    </row>
    <row r="269" spans="3:5">
      <c r="C269" s="2" t="str">
        <v/>
      </c>
      <c r="E269" s="2" t="str">
        <v/>
      </c>
    </row>
    <row r="270" spans="3:5">
      <c r="C270" s="2" t="str">
        <v/>
      </c>
      <c r="E270" s="2" t="str">
        <v/>
      </c>
    </row>
    <row r="271" spans="3:5">
      <c r="C271" s="2" t="str">
        <v/>
      </c>
      <c r="E271" s="2" t="str">
        <v/>
      </c>
    </row>
    <row r="272" spans="3:5">
      <c r="C272" s="2" t="str">
        <v/>
      </c>
      <c r="E272" s="2" t="str">
        <v/>
      </c>
    </row>
    <row r="273" spans="3:5">
      <c r="C273" s="2" t="str">
        <v/>
      </c>
      <c r="E273" s="2" t="str">
        <v/>
      </c>
    </row>
    <row r="274" spans="3:5">
      <c r="C274" s="2" t="str">
        <v/>
      </c>
      <c r="E274" s="2" t="str">
        <v/>
      </c>
    </row>
    <row r="275" spans="3:5">
      <c r="C275" s="2" t="str">
        <v/>
      </c>
      <c r="E275" s="2" t="str">
        <v/>
      </c>
    </row>
    <row r="276" spans="3:5">
      <c r="C276" s="2" t="str">
        <v/>
      </c>
      <c r="E276" s="2" t="str">
        <v/>
      </c>
    </row>
    <row r="277" spans="3:5">
      <c r="C277" s="2" t="str">
        <v/>
      </c>
      <c r="E277" s="2" t="str">
        <v/>
      </c>
    </row>
    <row r="278" spans="3:5">
      <c r="C278" s="2" t="str">
        <v/>
      </c>
      <c r="E278" s="2" t="str">
        <v/>
      </c>
    </row>
    <row r="279" spans="3:5">
      <c r="C279" s="2" t="str">
        <v/>
      </c>
      <c r="E279" s="2" t="str">
        <v/>
      </c>
    </row>
    <row r="280" spans="3:5">
      <c r="C280" s="2" t="str">
        <v/>
      </c>
      <c r="E280" s="2" t="str">
        <v/>
      </c>
    </row>
    <row r="281" spans="3:5">
      <c r="C281" s="2" t="str">
        <v/>
      </c>
      <c r="E281" s="2" t="str">
        <v/>
      </c>
    </row>
    <row r="282" spans="3:5">
      <c r="C282" s="2" t="str">
        <v/>
      </c>
      <c r="E282" s="2" t="str">
        <v/>
      </c>
    </row>
    <row r="283" spans="3:5">
      <c r="C283" s="2" t="str">
        <v/>
      </c>
      <c r="E283" s="2" t="str">
        <v/>
      </c>
    </row>
    <row r="284" spans="3:5">
      <c r="C284" s="2" t="str">
        <v/>
      </c>
      <c r="E284" s="2" t="str">
        <v/>
      </c>
    </row>
    <row r="285" spans="3:5">
      <c r="C285" s="2" t="str">
        <v/>
      </c>
      <c r="E285" s="2" t="str">
        <v/>
      </c>
    </row>
    <row r="286" spans="3:5">
      <c r="C286" s="2" t="str">
        <v/>
      </c>
      <c r="E286" s="2" t="str">
        <v/>
      </c>
    </row>
    <row r="287" spans="3:5">
      <c r="C287" s="2" t="str">
        <v/>
      </c>
      <c r="E287" s="2" t="str">
        <v/>
      </c>
    </row>
    <row r="288" spans="3:5">
      <c r="C288" s="2" t="str">
        <v/>
      </c>
      <c r="E288" s="2" t="str">
        <v/>
      </c>
    </row>
    <row r="289" spans="3:5">
      <c r="C289" s="2" t="str">
        <v/>
      </c>
      <c r="E289" s="2" t="str">
        <v/>
      </c>
    </row>
    <row r="290" spans="3:5">
      <c r="C290" s="2" t="str">
        <v/>
      </c>
      <c r="E290" s="2" t="str">
        <v/>
      </c>
    </row>
    <row r="291" spans="3:5">
      <c r="C291" s="2" t="str">
        <v/>
      </c>
      <c r="E291" s="2" t="str">
        <v/>
      </c>
    </row>
    <row r="292" spans="3:5">
      <c r="C292" s="2" t="str">
        <v/>
      </c>
      <c r="E292" s="2" t="str">
        <v/>
      </c>
    </row>
    <row r="293" spans="3:5">
      <c r="C293" s="2" t="str">
        <v/>
      </c>
      <c r="E293" s="2" t="str">
        <v/>
      </c>
    </row>
    <row r="294" spans="3:5">
      <c r="C294" s="2" t="str">
        <v/>
      </c>
      <c r="E294" s="2" t="str">
        <v/>
      </c>
    </row>
    <row r="295" spans="3:5">
      <c r="C295" s="2" t="str">
        <v/>
      </c>
      <c r="E295" s="2" t="str">
        <v/>
      </c>
    </row>
    <row r="296" spans="3:5">
      <c r="C296" s="2" t="str">
        <v/>
      </c>
      <c r="E296" s="2" t="str">
        <v/>
      </c>
    </row>
    <row r="297" spans="3:5">
      <c r="C297" s="2" t="str">
        <v/>
      </c>
      <c r="E297" s="2" t="str">
        <v/>
      </c>
    </row>
    <row r="298" spans="3:5">
      <c r="C298" s="2" t="str">
        <v/>
      </c>
      <c r="E298" s="2" t="str">
        <v/>
      </c>
    </row>
    <row r="299" spans="3:5">
      <c r="C299" s="2" t="str">
        <v/>
      </c>
      <c r="E299" s="2" t="str">
        <v/>
      </c>
    </row>
    <row r="300" spans="3:5">
      <c r="C300" s="2" t="str">
        <v/>
      </c>
      <c r="E300" s="2" t="str">
        <v/>
      </c>
    </row>
    <row r="301" spans="3:5">
      <c r="C301" s="2" t="str">
        <v/>
      </c>
      <c r="E301" s="2" t="str">
        <v/>
      </c>
    </row>
    <row r="302" spans="3:5">
      <c r="C302" s="2" t="str">
        <v/>
      </c>
      <c r="E302" s="2" t="str">
        <v/>
      </c>
    </row>
    <row r="303" spans="3:5">
      <c r="C303" s="2" t="str">
        <v/>
      </c>
      <c r="E303" s="2" t="str">
        <v/>
      </c>
    </row>
    <row r="304" spans="3:5">
      <c r="C304" s="2" t="str">
        <v/>
      </c>
      <c r="E304" s="2" t="str">
        <v/>
      </c>
    </row>
    <row r="305" spans="3:5">
      <c r="C305" s="2" t="str">
        <v/>
      </c>
      <c r="E305" s="2" t="str">
        <v/>
      </c>
    </row>
    <row r="306" spans="3:5">
      <c r="C306" s="2" t="str">
        <v/>
      </c>
      <c r="E306" s="2" t="str">
        <v/>
      </c>
    </row>
    <row r="307" spans="3:5">
      <c r="C307" s="2" t="str">
        <v/>
      </c>
      <c r="E307" s="2" t="str">
        <v/>
      </c>
    </row>
    <row r="308" spans="3:5">
      <c r="C308" s="2" t="str">
        <v/>
      </c>
      <c r="E308" s="2" t="str">
        <v/>
      </c>
    </row>
    <row r="309" spans="3:5">
      <c r="C309" s="2" t="str">
        <v/>
      </c>
      <c r="E309" s="2" t="str">
        <v/>
      </c>
    </row>
    <row r="310" spans="3:5">
      <c r="C310" s="2" t="str">
        <v/>
      </c>
      <c r="E310" s="2" t="str">
        <v/>
      </c>
    </row>
    <row r="311" spans="3:5">
      <c r="C311" s="2" t="str">
        <v/>
      </c>
      <c r="E311" s="2" t="str">
        <v/>
      </c>
    </row>
    <row r="312" spans="3:5">
      <c r="C312" s="2" t="str">
        <v/>
      </c>
      <c r="E312" s="2" t="str">
        <v/>
      </c>
    </row>
    <row r="313" spans="3:5">
      <c r="C313" s="2" t="str">
        <v/>
      </c>
      <c r="E313" s="2" t="str">
        <v/>
      </c>
    </row>
    <row r="314" spans="3:5">
      <c r="C314" s="2" t="str">
        <v/>
      </c>
      <c r="E314" s="2" t="str">
        <v/>
      </c>
    </row>
    <row r="315" spans="3:5">
      <c r="C315" s="2" t="str">
        <v/>
      </c>
      <c r="E315" s="2" t="str">
        <v/>
      </c>
    </row>
    <row r="316" spans="3:5">
      <c r="C316" s="2" t="str">
        <v/>
      </c>
      <c r="E316" s="2" t="str">
        <v/>
      </c>
    </row>
    <row r="317" spans="3:5">
      <c r="C317" s="2" t="str">
        <v/>
      </c>
      <c r="E317" s="2" t="str">
        <v/>
      </c>
    </row>
    <row r="318" spans="3:5">
      <c r="C318" s="2" t="str">
        <v/>
      </c>
      <c r="E318" s="2" t="str">
        <v/>
      </c>
    </row>
    <row r="319" spans="3:5">
      <c r="C319" s="2" t="str">
        <v/>
      </c>
      <c r="E319" s="2" t="str">
        <v/>
      </c>
    </row>
    <row r="320" spans="3:5">
      <c r="C320" s="2" t="str">
        <v/>
      </c>
      <c r="E320" s="2" t="str">
        <v/>
      </c>
    </row>
    <row r="321" spans="3:5">
      <c r="C321" s="2" t="str">
        <v/>
      </c>
      <c r="E321" s="2" t="str">
        <v/>
      </c>
    </row>
    <row r="322" spans="3:5">
      <c r="C322" s="2" t="str">
        <v/>
      </c>
      <c r="E322" s="2" t="str">
        <v/>
      </c>
    </row>
    <row r="323" spans="3:5">
      <c r="C323" s="2" t="str">
        <v/>
      </c>
      <c r="E323" s="2" t="str">
        <v/>
      </c>
    </row>
    <row r="324" spans="3:5">
      <c r="C324" s="2" t="str">
        <v/>
      </c>
      <c r="E324" s="2" t="str">
        <v/>
      </c>
    </row>
    <row r="325" spans="3:5">
      <c r="C325" s="2" t="str">
        <v/>
      </c>
      <c r="E325" s="2" t="str">
        <v/>
      </c>
    </row>
    <row r="326" spans="3:5">
      <c r="C326" s="2" t="str">
        <v/>
      </c>
      <c r="E326" s="2" t="str">
        <v/>
      </c>
    </row>
    <row r="327" spans="3:5">
      <c r="C327" s="2" t="str">
        <v/>
      </c>
      <c r="E327" s="2" t="str">
        <v/>
      </c>
    </row>
    <row r="328" spans="3:5">
      <c r="C328" s="2" t="str">
        <v/>
      </c>
      <c r="E328" s="2" t="str">
        <v/>
      </c>
    </row>
    <row r="329" spans="3:5">
      <c r="C329" s="2" t="str">
        <v/>
      </c>
      <c r="E329" s="2" t="str">
        <v/>
      </c>
    </row>
    <row r="330" spans="3:5">
      <c r="C330" s="2" t="str">
        <v/>
      </c>
      <c r="E330" s="2" t="str">
        <v/>
      </c>
    </row>
    <row r="331" spans="3:5">
      <c r="C331" s="2" t="str">
        <v/>
      </c>
      <c r="E331" s="2" t="str">
        <v/>
      </c>
    </row>
    <row r="332" spans="3:5">
      <c r="C332" s="2" t="str">
        <v/>
      </c>
      <c r="E332" s="2" t="str">
        <v/>
      </c>
    </row>
    <row r="333" spans="3:5">
      <c r="C333" s="2" t="str">
        <v/>
      </c>
      <c r="E333" s="2" t="str">
        <v/>
      </c>
    </row>
    <row r="334" spans="3:5">
      <c r="C334" s="2" t="str">
        <v/>
      </c>
      <c r="E334" s="2" t="str">
        <v/>
      </c>
    </row>
    <row r="335" spans="3:5">
      <c r="C335" s="2" t="str">
        <v/>
      </c>
      <c r="E335" s="2" t="str">
        <v/>
      </c>
    </row>
    <row r="336" spans="3:5">
      <c r="C336" s="2" t="str">
        <v/>
      </c>
      <c r="E336" s="2" t="str">
        <v/>
      </c>
    </row>
    <row r="337" spans="3:5">
      <c r="C337" s="2" t="str">
        <v/>
      </c>
      <c r="E337" s="2" t="str">
        <v/>
      </c>
    </row>
    <row r="338" spans="3:5">
      <c r="C338" s="2" t="str">
        <v/>
      </c>
      <c r="E338" s="2" t="str">
        <v/>
      </c>
    </row>
    <row r="339" spans="3:5">
      <c r="C339" s="2" t="str">
        <v/>
      </c>
      <c r="E339" s="2" t="str">
        <v/>
      </c>
    </row>
    <row r="340" spans="3:5">
      <c r="C340" s="2" t="str">
        <v/>
      </c>
      <c r="E340" s="2" t="str">
        <v/>
      </c>
    </row>
    <row r="341" spans="3:5">
      <c r="C341" s="2" t="str">
        <v/>
      </c>
      <c r="E341" s="2" t="str">
        <v/>
      </c>
    </row>
    <row r="342" spans="3:5">
      <c r="C342" s="2" t="str">
        <v/>
      </c>
      <c r="E342" s="2" t="str">
        <v/>
      </c>
    </row>
    <row r="343" spans="3:5">
      <c r="C343" s="2" t="str">
        <v/>
      </c>
      <c r="E343" s="2" t="str">
        <v/>
      </c>
    </row>
    <row r="344" spans="3:5">
      <c r="C344" s="2" t="str">
        <v/>
      </c>
      <c r="E344" s="2" t="str">
        <v/>
      </c>
    </row>
    <row r="345" spans="3:5">
      <c r="C345" s="2" t="str">
        <v/>
      </c>
      <c r="E345" s="2" t="str">
        <v/>
      </c>
    </row>
    <row r="346" spans="3:5">
      <c r="C346" s="2" t="str">
        <v/>
      </c>
      <c r="E346" s="2" t="str">
        <v/>
      </c>
    </row>
    <row r="347" spans="3:5">
      <c r="C347" s="2" t="str">
        <v/>
      </c>
      <c r="E347" s="2" t="str">
        <v/>
      </c>
    </row>
    <row r="348" spans="3:5">
      <c r="C348" s="2" t="str">
        <v/>
      </c>
      <c r="E348" s="2" t="str">
        <v/>
      </c>
    </row>
    <row r="349" spans="3:5">
      <c r="C349" s="2" t="str">
        <v/>
      </c>
      <c r="E349" s="2" t="str">
        <v/>
      </c>
    </row>
    <row r="350" spans="3:5">
      <c r="C350" s="2" t="str">
        <v/>
      </c>
      <c r="E350" s="2" t="str">
        <v/>
      </c>
    </row>
    <row r="351" spans="3:5">
      <c r="C351" s="2" t="str">
        <v/>
      </c>
      <c r="E351" s="2" t="str">
        <v/>
      </c>
    </row>
    <row r="352" spans="3:5">
      <c r="C352" s="2" t="str">
        <v/>
      </c>
      <c r="E352" s="2" t="str">
        <v/>
      </c>
    </row>
    <row r="353" spans="3:5">
      <c r="C353" s="2" t="str">
        <v/>
      </c>
      <c r="E353" s="2" t="str">
        <v/>
      </c>
    </row>
    <row r="354" spans="3:5">
      <c r="C354" s="2" t="str">
        <v/>
      </c>
      <c r="E354" s="2" t="str">
        <v/>
      </c>
    </row>
    <row r="355" spans="3:5">
      <c r="C355" s="2" t="str">
        <v/>
      </c>
      <c r="E355" s="2" t="str">
        <v/>
      </c>
    </row>
    <row r="356" spans="3:5">
      <c r="C356" s="2" t="str">
        <v/>
      </c>
      <c r="E356" s="2" t="str">
        <v/>
      </c>
    </row>
    <row r="357" spans="3:5">
      <c r="C357" s="2" t="str">
        <v/>
      </c>
      <c r="E357" s="2" t="str">
        <v/>
      </c>
    </row>
    <row r="358" spans="3:5">
      <c r="C358" s="2" t="str">
        <v/>
      </c>
      <c r="E358" s="2" t="str">
        <v/>
      </c>
    </row>
    <row r="359" spans="3:5">
      <c r="C359" s="2" t="str">
        <v/>
      </c>
      <c r="E359" s="2" t="str">
        <v/>
      </c>
    </row>
    <row r="360" spans="3:5">
      <c r="C360" s="2" t="str">
        <v/>
      </c>
      <c r="E360" s="2" t="str">
        <v/>
      </c>
    </row>
    <row r="361" spans="3:5">
      <c r="C361" s="2" t="str">
        <v/>
      </c>
      <c r="E361" s="2" t="str">
        <v/>
      </c>
    </row>
    <row r="362" spans="3:5">
      <c r="C362" s="2" t="str">
        <v/>
      </c>
      <c r="E362" s="2" t="str">
        <v/>
      </c>
    </row>
    <row r="363" spans="3:5">
      <c r="C363" s="2" t="str">
        <v/>
      </c>
      <c r="E363" s="2" t="str">
        <v/>
      </c>
    </row>
    <row r="364" spans="3:5">
      <c r="C364" s="2" t="str">
        <v/>
      </c>
      <c r="E364" s="2" t="str">
        <v/>
      </c>
    </row>
    <row r="365" spans="3:5">
      <c r="C365" s="2" t="str">
        <v/>
      </c>
      <c r="E365" s="2" t="str">
        <v/>
      </c>
    </row>
    <row r="366" spans="3:5">
      <c r="C366" s="2" t="str">
        <v/>
      </c>
      <c r="E366" s="2" t="str">
        <v/>
      </c>
    </row>
    <row r="367" spans="3:5">
      <c r="C367" s="2" t="str">
        <v/>
      </c>
      <c r="E367" s="2" t="str">
        <v/>
      </c>
    </row>
    <row r="368" spans="3:5">
      <c r="C368" s="2" t="str">
        <v/>
      </c>
      <c r="E368" s="2" t="str">
        <v/>
      </c>
    </row>
    <row r="369" spans="3:5">
      <c r="C369" s="2" t="str">
        <v/>
      </c>
      <c r="E369" s="2" t="str">
        <v/>
      </c>
    </row>
    <row r="370" spans="3:5">
      <c r="C370" s="2" t="str">
        <v/>
      </c>
      <c r="E370" s="2" t="str">
        <v/>
      </c>
    </row>
    <row r="371" spans="3:5">
      <c r="C371" s="2" t="str">
        <v/>
      </c>
      <c r="E371" s="2" t="str">
        <v/>
      </c>
    </row>
    <row r="372" spans="3:5">
      <c r="C372" s="2" t="str">
        <v/>
      </c>
      <c r="E372" s="2" t="str">
        <v/>
      </c>
    </row>
    <row r="373" spans="3:5">
      <c r="C373" s="2" t="str">
        <v/>
      </c>
      <c r="E373" s="2" t="str">
        <v/>
      </c>
    </row>
    <row r="374" spans="3:5">
      <c r="C374" s="2" t="str">
        <v/>
      </c>
      <c r="E374" s="2" t="str">
        <v/>
      </c>
    </row>
    <row r="375" spans="3:5">
      <c r="C375" s="2" t="str">
        <v/>
      </c>
      <c r="E375" s="2" t="str">
        <v/>
      </c>
    </row>
    <row r="376" spans="3:5">
      <c r="C376" s="2" t="str">
        <v/>
      </c>
      <c r="E376" s="2" t="str">
        <v/>
      </c>
    </row>
    <row r="377" spans="3:5">
      <c r="C377" s="2" t="str">
        <v/>
      </c>
      <c r="E377" s="2" t="str">
        <v/>
      </c>
    </row>
    <row r="378" spans="3:5">
      <c r="C378" s="2" t="str">
        <v/>
      </c>
      <c r="E378" s="2" t="str">
        <v/>
      </c>
    </row>
    <row r="379" spans="3:5">
      <c r="C379" s="2" t="str">
        <v/>
      </c>
      <c r="E379" s="2" t="str">
        <v/>
      </c>
    </row>
    <row r="380" spans="3:5">
      <c r="C380" s="2" t="str">
        <v/>
      </c>
      <c r="E380" s="2" t="str">
        <v/>
      </c>
    </row>
    <row r="381" spans="3:5">
      <c r="C381" s="2" t="str">
        <v/>
      </c>
      <c r="E381" s="2" t="str">
        <v/>
      </c>
    </row>
    <row r="382" spans="3:5">
      <c r="C382" s="2" t="str">
        <v/>
      </c>
      <c r="E382" s="2" t="str">
        <v/>
      </c>
    </row>
    <row r="383" spans="3:5">
      <c r="C383" s="2" t="str">
        <v/>
      </c>
      <c r="E383" s="2" t="str">
        <v/>
      </c>
    </row>
    <row r="384" spans="3:5">
      <c r="C384" s="2" t="str">
        <v/>
      </c>
      <c r="E384" s="2" t="str">
        <v/>
      </c>
    </row>
    <row r="385" spans="3:5">
      <c r="C385" s="2" t="str">
        <v/>
      </c>
      <c r="E385" s="2" t="str">
        <v/>
      </c>
    </row>
    <row r="386" spans="3:5">
      <c r="C386" s="2" t="str">
        <v/>
      </c>
      <c r="E386" s="2" t="str">
        <v/>
      </c>
    </row>
    <row r="387" spans="3:5">
      <c r="C387" s="2" t="str">
        <v/>
      </c>
      <c r="E387" s="2" t="str">
        <v/>
      </c>
    </row>
    <row r="388" spans="3:5">
      <c r="C388" s="2" t="str">
        <v/>
      </c>
      <c r="E388" s="2" t="str">
        <v/>
      </c>
    </row>
    <row r="389" spans="3:5">
      <c r="C389" s="2" t="str">
        <v/>
      </c>
      <c r="E389" s="2" t="str">
        <v/>
      </c>
    </row>
    <row r="390" spans="3:5">
      <c r="C390" s="2" t="str">
        <v/>
      </c>
      <c r="E390" s="2" t="str">
        <v/>
      </c>
    </row>
    <row r="391" spans="3:5">
      <c r="C391" s="2" t="str">
        <v/>
      </c>
      <c r="E391" s="2" t="str">
        <v/>
      </c>
    </row>
    <row r="392" spans="3:5">
      <c r="C392" s="2" t="str">
        <v/>
      </c>
      <c r="E392" s="2" t="str">
        <v/>
      </c>
    </row>
    <row r="393" spans="3:5">
      <c r="C393" s="2" t="str">
        <v/>
      </c>
      <c r="E393" s="2" t="str">
        <v/>
      </c>
    </row>
    <row r="394" spans="3:5">
      <c r="C394" s="2" t="str">
        <v/>
      </c>
      <c r="E394" s="2" t="str">
        <v/>
      </c>
    </row>
    <row r="395" spans="3:5">
      <c r="C395" s="2" t="str">
        <v/>
      </c>
      <c r="E395" s="2" t="str">
        <v/>
      </c>
    </row>
    <row r="396" spans="3:5">
      <c r="C396" s="2" t="str">
        <v/>
      </c>
      <c r="E396" s="2" t="str">
        <v/>
      </c>
    </row>
    <row r="397" spans="3:5">
      <c r="C397" s="2" t="str">
        <v/>
      </c>
      <c r="E397" s="2" t="str">
        <v/>
      </c>
    </row>
    <row r="398" spans="3:5">
      <c r="C398" s="2" t="str">
        <v/>
      </c>
      <c r="E398" s="2" t="str">
        <v/>
      </c>
    </row>
    <row r="399" spans="3:5">
      <c r="C399" s="2" t="str">
        <v/>
      </c>
      <c r="E399" s="2" t="str">
        <v/>
      </c>
    </row>
    <row r="400" spans="3:5">
      <c r="C400" s="2" t="str">
        <v/>
      </c>
      <c r="E400" s="2" t="str">
        <v/>
      </c>
    </row>
    <row r="401" spans="3:5">
      <c r="C401" s="2" t="str">
        <v/>
      </c>
      <c r="E401" s="2" t="str">
        <v/>
      </c>
    </row>
    <row r="402" spans="3:5">
      <c r="C402" s="2" t="str">
        <v/>
      </c>
      <c r="E402" s="2" t="str">
        <v/>
      </c>
    </row>
    <row r="403" spans="3:5">
      <c r="C403" s="2" t="str">
        <v/>
      </c>
      <c r="E403" s="2" t="str">
        <v/>
      </c>
    </row>
    <row r="404" spans="3:5">
      <c r="C404" s="2" t="str">
        <v/>
      </c>
      <c r="E404" s="2" t="str">
        <v/>
      </c>
    </row>
    <row r="405" spans="3:5">
      <c r="C405" s="2" t="str">
        <v/>
      </c>
      <c r="E405" s="2" t="str">
        <v/>
      </c>
    </row>
    <row r="406" spans="3:5">
      <c r="C406" s="2" t="str">
        <v/>
      </c>
      <c r="E406" s="2" t="str">
        <v/>
      </c>
    </row>
    <row r="407" spans="3:5">
      <c r="C407" s="2" t="str">
        <v/>
      </c>
      <c r="E407" s="2" t="str">
        <v/>
      </c>
    </row>
    <row r="408" spans="3:5">
      <c r="C408" s="2" t="str">
        <v/>
      </c>
      <c r="E408" s="2" t="str">
        <v/>
      </c>
    </row>
    <row r="409" spans="3:5">
      <c r="C409" s="2" t="str">
        <v/>
      </c>
      <c r="E409" s="2" t="str">
        <v/>
      </c>
    </row>
    <row r="410" spans="3:5">
      <c r="C410" s="2" t="str">
        <v/>
      </c>
      <c r="E410" s="2" t="str">
        <v/>
      </c>
    </row>
    <row r="411" spans="3:5">
      <c r="C411" s="2" t="str">
        <v/>
      </c>
      <c r="E411" s="2" t="str">
        <v/>
      </c>
    </row>
    <row r="412" spans="3:5">
      <c r="C412" s="2" t="str">
        <v/>
      </c>
      <c r="E412" s="2" t="str">
        <v/>
      </c>
    </row>
    <row r="413" spans="3:5">
      <c r="C413" s="2" t="str">
        <v/>
      </c>
      <c r="E413" s="2" t="str">
        <v/>
      </c>
    </row>
    <row r="414" spans="3:5">
      <c r="C414" s="2" t="str">
        <v/>
      </c>
      <c r="E414" s="2" t="str">
        <v/>
      </c>
    </row>
    <row r="415" spans="3:5">
      <c r="C415" s="2" t="str">
        <v/>
      </c>
      <c r="E415" s="2" t="str">
        <v/>
      </c>
    </row>
    <row r="416" spans="3:5">
      <c r="C416" s="2" t="str">
        <v/>
      </c>
      <c r="E416" s="2" t="str">
        <v/>
      </c>
    </row>
    <row r="417" spans="3:5">
      <c r="C417" s="2" t="str">
        <v/>
      </c>
      <c r="E417" s="2" t="str">
        <v/>
      </c>
    </row>
    <row r="418" spans="3:5">
      <c r="C418" s="2" t="str">
        <v/>
      </c>
      <c r="E418" s="2" t="str">
        <v/>
      </c>
    </row>
    <row r="419" spans="3:5">
      <c r="C419" s="2" t="str">
        <v/>
      </c>
      <c r="E419" s="2" t="str">
        <v/>
      </c>
    </row>
    <row r="420" spans="3:5">
      <c r="C420" s="2" t="str">
        <v/>
      </c>
      <c r="E420" s="2" t="str">
        <v/>
      </c>
    </row>
    <row r="421" spans="3:5">
      <c r="C421" s="2" t="str">
        <v/>
      </c>
      <c r="E421" s="2" t="str">
        <v/>
      </c>
    </row>
    <row r="422" spans="3:5">
      <c r="C422" s="2" t="str">
        <v/>
      </c>
      <c r="E422" s="2" t="str">
        <v/>
      </c>
    </row>
    <row r="423" spans="3:5">
      <c r="C423" s="2" t="str">
        <v/>
      </c>
      <c r="E423" s="2" t="str">
        <v/>
      </c>
    </row>
    <row r="424" spans="3:5">
      <c r="C424" s="2" t="str">
        <v/>
      </c>
      <c r="E424" s="2" t="str">
        <v/>
      </c>
    </row>
    <row r="425" spans="3:5">
      <c r="C425" s="2" t="str">
        <v/>
      </c>
      <c r="E425" s="2" t="str">
        <v/>
      </c>
    </row>
    <row r="426" spans="3:5">
      <c r="C426" s="2" t="str">
        <v/>
      </c>
      <c r="E426" s="2" t="str">
        <v/>
      </c>
    </row>
    <row r="427" spans="3:5">
      <c r="C427" s="2" t="str">
        <v/>
      </c>
      <c r="E427" s="2" t="str">
        <v/>
      </c>
    </row>
    <row r="428" spans="3:5">
      <c r="C428" s="2" t="str">
        <v/>
      </c>
      <c r="E428" s="2" t="str">
        <v/>
      </c>
    </row>
    <row r="429" spans="3:5">
      <c r="C429" s="2" t="str">
        <v/>
      </c>
      <c r="E429" s="2" t="str">
        <v/>
      </c>
    </row>
    <row r="430" spans="3:5">
      <c r="C430" s="2" t="str">
        <v/>
      </c>
      <c r="E430" s="2" t="str">
        <v/>
      </c>
    </row>
    <row r="431" spans="3:5">
      <c r="C431" s="2" t="str">
        <v/>
      </c>
      <c r="E431" s="2" t="str">
        <v/>
      </c>
    </row>
    <row r="432" spans="3:5">
      <c r="C432" s="2" t="str">
        <v/>
      </c>
      <c r="E432" s="2" t="str">
        <v/>
      </c>
    </row>
    <row r="433" spans="3:5">
      <c r="C433" s="2" t="str">
        <v/>
      </c>
      <c r="E433" s="2" t="str">
        <v/>
      </c>
    </row>
    <row r="434" spans="3:5">
      <c r="C434" s="2" t="str">
        <v/>
      </c>
      <c r="E434" s="2" t="str">
        <v/>
      </c>
    </row>
    <row r="435" spans="3:5">
      <c r="C435" s="2" t="str">
        <v/>
      </c>
      <c r="E435" s="2" t="str">
        <v/>
      </c>
    </row>
    <row r="436" spans="3:5">
      <c r="C436" s="2" t="str">
        <v/>
      </c>
      <c r="E436" s="2" t="str">
        <v/>
      </c>
    </row>
    <row r="437" spans="3:5">
      <c r="C437" s="2" t="str">
        <v/>
      </c>
      <c r="E437" s="2" t="str">
        <v/>
      </c>
    </row>
    <row r="438" spans="3:5">
      <c r="C438" s="2" t="str">
        <v/>
      </c>
      <c r="E438" s="2" t="str">
        <v/>
      </c>
    </row>
    <row r="439" spans="3:5">
      <c r="C439" s="2" t="str">
        <v/>
      </c>
      <c r="E439" s="2" t="str">
        <v/>
      </c>
    </row>
    <row r="440" spans="3:5">
      <c r="C440" s="2" t="str">
        <v/>
      </c>
      <c r="E440" s="2" t="str">
        <v/>
      </c>
    </row>
    <row r="441" spans="3:5">
      <c r="C441" s="2" t="str">
        <v/>
      </c>
      <c r="E441" s="2" t="str">
        <v/>
      </c>
    </row>
    <row r="442" spans="3:5">
      <c r="C442" s="2" t="str">
        <v/>
      </c>
      <c r="E442" s="2" t="str">
        <v/>
      </c>
    </row>
    <row r="443" spans="3:5">
      <c r="C443" s="2" t="str">
        <v/>
      </c>
      <c r="E443" s="2" t="str">
        <v/>
      </c>
    </row>
    <row r="444" spans="3:5">
      <c r="C444" s="2" t="str">
        <v/>
      </c>
      <c r="E444" s="2" t="str">
        <v/>
      </c>
    </row>
    <row r="445" spans="3:5">
      <c r="C445" s="2" t="str">
        <v/>
      </c>
      <c r="E445" s="2" t="str">
        <v/>
      </c>
    </row>
    <row r="446" spans="3:5">
      <c r="C446" s="2" t="str">
        <v/>
      </c>
      <c r="E446" s="2" t="str">
        <v/>
      </c>
    </row>
    <row r="447" spans="3:5">
      <c r="C447" s="2" t="str">
        <v/>
      </c>
      <c r="E447" s="2" t="str">
        <v/>
      </c>
    </row>
    <row r="448" spans="3:5">
      <c r="C448" s="2" t="str">
        <v/>
      </c>
      <c r="E448" s="2" t="str">
        <v/>
      </c>
    </row>
    <row r="449" spans="3:5">
      <c r="C449" s="2" t="str">
        <v/>
      </c>
      <c r="E449" s="2" t="str">
        <v/>
      </c>
    </row>
    <row r="450" spans="3:5">
      <c r="C450" s="2" t="str">
        <v/>
      </c>
      <c r="E450" s="2" t="str">
        <v/>
      </c>
    </row>
    <row r="451" spans="3:5">
      <c r="C451" s="2" t="str">
        <v/>
      </c>
      <c r="E451" s="2" t="str">
        <v/>
      </c>
    </row>
    <row r="452" spans="3:5">
      <c r="C452" s="2" t="str">
        <v/>
      </c>
      <c r="E452" s="2" t="str">
        <v/>
      </c>
    </row>
    <row r="453" spans="3:5">
      <c r="C453" s="2" t="str">
        <v/>
      </c>
      <c r="E453" s="2" t="str">
        <v/>
      </c>
    </row>
    <row r="454" spans="3:5">
      <c r="C454" s="2" t="str">
        <v/>
      </c>
      <c r="E454" s="2" t="str">
        <v/>
      </c>
    </row>
    <row r="455" spans="3:5">
      <c r="C455" s="2" t="str">
        <v/>
      </c>
      <c r="E455" s="2" t="str">
        <v/>
      </c>
    </row>
    <row r="456" spans="3:5">
      <c r="C456" s="2" t="str">
        <v/>
      </c>
      <c r="E456" s="2" t="str">
        <v/>
      </c>
    </row>
    <row r="457" spans="3:5">
      <c r="C457" s="2" t="str">
        <v/>
      </c>
      <c r="E457" s="2" t="str">
        <v/>
      </c>
    </row>
    <row r="458" spans="3:5">
      <c r="C458" s="2" t="str">
        <v/>
      </c>
      <c r="E458" s="2" t="str">
        <v/>
      </c>
    </row>
    <row r="459" spans="3:5">
      <c r="C459" s="2" t="str">
        <v/>
      </c>
      <c r="E459" s="2" t="str">
        <v/>
      </c>
    </row>
    <row r="460" spans="3:5">
      <c r="C460" s="2" t="str">
        <v/>
      </c>
      <c r="E460" s="2" t="str">
        <v/>
      </c>
    </row>
    <row r="461" spans="3:5">
      <c r="C461" s="2" t="str">
        <v/>
      </c>
      <c r="E461" s="2" t="str">
        <v/>
      </c>
    </row>
    <row r="462" spans="3:5">
      <c r="C462" s="2" t="str">
        <v/>
      </c>
      <c r="E462" s="2" t="str">
        <v/>
      </c>
    </row>
    <row r="463" spans="3:5">
      <c r="C463" s="2" t="str">
        <v/>
      </c>
      <c r="E463" s="2" t="str">
        <v/>
      </c>
    </row>
    <row r="464" spans="3:5">
      <c r="C464" s="2" t="str">
        <v/>
      </c>
      <c r="E464" s="2" t="str">
        <v/>
      </c>
    </row>
    <row r="465" spans="3:5">
      <c r="C465" s="2" t="str">
        <v/>
      </c>
      <c r="E465" s="2" t="str">
        <v/>
      </c>
    </row>
    <row r="466" spans="3:5">
      <c r="C466" s="2" t="str">
        <v/>
      </c>
      <c r="E466" s="2" t="str">
        <v/>
      </c>
    </row>
    <row r="467" spans="3:5">
      <c r="C467" s="2" t="str">
        <v/>
      </c>
      <c r="E467" s="2" t="str">
        <v/>
      </c>
    </row>
    <row r="468" spans="3:5">
      <c r="C468" s="2" t="str">
        <v/>
      </c>
      <c r="E468" s="2" t="str">
        <v/>
      </c>
    </row>
    <row r="469" spans="3:5">
      <c r="C469" s="2" t="str">
        <v/>
      </c>
      <c r="E469" s="2" t="str">
        <v/>
      </c>
    </row>
    <row r="470" spans="3:5">
      <c r="C470" s="2" t="str">
        <v/>
      </c>
      <c r="E470" s="2" t="str">
        <v/>
      </c>
    </row>
    <row r="471" spans="3:5">
      <c r="C471" s="2" t="str">
        <v/>
      </c>
      <c r="E471" s="2" t="str">
        <v/>
      </c>
    </row>
    <row r="472" spans="3:5">
      <c r="C472" s="2" t="str">
        <v/>
      </c>
      <c r="E472" s="2" t="str">
        <v/>
      </c>
    </row>
    <row r="473" spans="3:5">
      <c r="C473" s="2" t="str">
        <v/>
      </c>
      <c r="E473" s="2" t="str">
        <v/>
      </c>
    </row>
    <row r="474" spans="3:5">
      <c r="C474" s="2" t="str">
        <v/>
      </c>
      <c r="E474" s="2" t="str">
        <v/>
      </c>
    </row>
    <row r="475" spans="3:5">
      <c r="C475" s="2" t="str">
        <v/>
      </c>
      <c r="E475" s="2" t="str">
        <v/>
      </c>
    </row>
    <row r="476" spans="3:5">
      <c r="C476" s="2" t="str">
        <v/>
      </c>
      <c r="E476" s="2" t="str">
        <v/>
      </c>
    </row>
    <row r="477" spans="3:5">
      <c r="C477" s="2" t="str">
        <v/>
      </c>
      <c r="E477" s="2" t="str">
        <v/>
      </c>
    </row>
    <row r="478" spans="3:5">
      <c r="C478" s="2" t="str">
        <v/>
      </c>
      <c r="E478" s="2" t="str">
        <v/>
      </c>
    </row>
    <row r="479" spans="3:5">
      <c r="C479" s="2" t="str">
        <v/>
      </c>
      <c r="E479" s="2" t="str">
        <v/>
      </c>
    </row>
    <row r="480" spans="3:5">
      <c r="C480" s="2" t="str">
        <v/>
      </c>
      <c r="E480" s="2" t="str">
        <v/>
      </c>
    </row>
    <row r="481" spans="3:5">
      <c r="C481" s="2" t="str">
        <v/>
      </c>
      <c r="E481" s="2" t="str">
        <v/>
      </c>
    </row>
    <row r="482" spans="3:5">
      <c r="C482" s="2" t="str">
        <v/>
      </c>
      <c r="E482" s="2" t="str">
        <v/>
      </c>
    </row>
    <row r="483" spans="3:5">
      <c r="C483" s="2" t="str">
        <v/>
      </c>
      <c r="E483" s="2" t="str">
        <v/>
      </c>
    </row>
    <row r="484" spans="3:5">
      <c r="C484" s="2" t="str">
        <v/>
      </c>
      <c r="E484" s="2" t="str">
        <v/>
      </c>
    </row>
    <row r="485" spans="3:5">
      <c r="C485" s="2" t="str">
        <v/>
      </c>
      <c r="E485" s="2" t="str">
        <v/>
      </c>
    </row>
    <row r="486" spans="3:5">
      <c r="C486" s="2" t="str">
        <v/>
      </c>
      <c r="E486" s="2" t="str">
        <v/>
      </c>
    </row>
    <row r="487" spans="3:5">
      <c r="C487" s="2" t="str">
        <v/>
      </c>
      <c r="E487" s="2" t="str">
        <v/>
      </c>
    </row>
    <row r="488" spans="3:5">
      <c r="C488" s="2" t="str">
        <v/>
      </c>
      <c r="E488" s="2" t="str">
        <v/>
      </c>
    </row>
    <row r="489" spans="3:5">
      <c r="C489" s="2" t="str">
        <v/>
      </c>
      <c r="E489" s="2" t="str">
        <v/>
      </c>
    </row>
    <row r="490" spans="3:5">
      <c r="C490" s="2" t="str">
        <v/>
      </c>
      <c r="E490" s="2" t="str">
        <v/>
      </c>
    </row>
    <row r="491" spans="3:5">
      <c r="C491" s="2" t="str">
        <v/>
      </c>
      <c r="E491" s="2" t="str">
        <v/>
      </c>
    </row>
    <row r="492" spans="3:5">
      <c r="C492" s="2" t="str">
        <v/>
      </c>
      <c r="E492" s="2" t="str">
        <v/>
      </c>
    </row>
    <row r="493" spans="3:5">
      <c r="C493" s="2" t="str">
        <v/>
      </c>
      <c r="E493" s="2" t="str">
        <v/>
      </c>
    </row>
    <row r="494" spans="3:5">
      <c r="C494" s="2" t="str">
        <v/>
      </c>
      <c r="E494" s="2" t="str">
        <v/>
      </c>
    </row>
    <row r="495" spans="3:5">
      <c r="C495" s="2" t="str">
        <v/>
      </c>
      <c r="E495" s="2" t="str">
        <v/>
      </c>
    </row>
    <row r="496" spans="3:5">
      <c r="C496" s="2" t="str">
        <v/>
      </c>
      <c r="E496" s="2" t="str">
        <v/>
      </c>
    </row>
    <row r="497" spans="3:5">
      <c r="C497" s="2" t="str">
        <v/>
      </c>
      <c r="E497" s="2" t="str">
        <v/>
      </c>
    </row>
    <row r="498" spans="3:5">
      <c r="C498" s="2" t="str">
        <v/>
      </c>
      <c r="E498" s="2" t="str">
        <v/>
      </c>
    </row>
    <row r="499" spans="3:5">
      <c r="C499" s="2" t="str">
        <v/>
      </c>
      <c r="E499" s="2" t="str">
        <v/>
      </c>
    </row>
    <row r="500" spans="3:5">
      <c r="C500" s="2" t="str">
        <v/>
      </c>
      <c r="E500" s="2" t="str">
        <v/>
      </c>
    </row>
    <row r="501" spans="3:5">
      <c r="C501" s="2" t="str">
        <v/>
      </c>
      <c r="E501" s="2" t="str">
        <v/>
      </c>
    </row>
    <row r="502" spans="3:5">
      <c r="C502" s="2" t="str">
        <v/>
      </c>
      <c r="E502" s="2" t="str">
        <v/>
      </c>
    </row>
    <row r="503" spans="3:5">
      <c r="C503" s="2" t="str">
        <v/>
      </c>
      <c r="E503" s="2" t="str">
        <v/>
      </c>
    </row>
    <row r="504" spans="3:5">
      <c r="C504" s="2" t="str">
        <v/>
      </c>
      <c r="E504" s="2" t="str">
        <v/>
      </c>
    </row>
    <row r="505" spans="3:5">
      <c r="C505" s="2" t="str">
        <v/>
      </c>
      <c r="E505" s="2" t="str">
        <v/>
      </c>
    </row>
    <row r="506" spans="3:5">
      <c r="C506" s="2" t="str">
        <v/>
      </c>
      <c r="E506" s="2" t="str">
        <v/>
      </c>
    </row>
    <row r="507" spans="3:5">
      <c r="C507" s="2" t="str">
        <v/>
      </c>
      <c r="E507" s="2" t="str">
        <v/>
      </c>
    </row>
    <row r="508" spans="3:5">
      <c r="C508" s="2" t="str">
        <v/>
      </c>
      <c r="E508" s="2" t="str">
        <v/>
      </c>
    </row>
    <row r="509" spans="3:5">
      <c r="C509" s="2" t="str">
        <v/>
      </c>
      <c r="E509" s="2" t="str">
        <v/>
      </c>
    </row>
    <row r="510" spans="3:5">
      <c r="C510" s="2" t="str">
        <v/>
      </c>
      <c r="E510" s="2" t="str">
        <v/>
      </c>
    </row>
    <row r="511" spans="3:5">
      <c r="C511" s="2" t="str">
        <v/>
      </c>
      <c r="E511" s="2" t="str">
        <v/>
      </c>
    </row>
    <row r="512" spans="3:5">
      <c r="C512" s="2" t="str">
        <v/>
      </c>
      <c r="E512" s="2" t="str">
        <v/>
      </c>
    </row>
    <row r="513" spans="3:5">
      <c r="C513" s="2" t="str">
        <v/>
      </c>
      <c r="E513" s="2" t="str">
        <v/>
      </c>
    </row>
    <row r="514" spans="3:5">
      <c r="C514" s="2" t="str">
        <v/>
      </c>
      <c r="E514" s="2" t="str">
        <v/>
      </c>
    </row>
    <row r="515" spans="3:5">
      <c r="C515" s="2" t="str">
        <v/>
      </c>
      <c r="E515" s="2" t="str">
        <v/>
      </c>
    </row>
    <row r="516" spans="3:5">
      <c r="C516" s="2" t="str">
        <v/>
      </c>
      <c r="E516" s="2" t="str">
        <v/>
      </c>
    </row>
    <row r="517" spans="3:5">
      <c r="C517" s="2" t="str">
        <v/>
      </c>
      <c r="E517" s="2" t="str">
        <v/>
      </c>
    </row>
    <row r="518" spans="3:5">
      <c r="C518" s="2" t="str">
        <v/>
      </c>
      <c r="E518" s="2" t="str">
        <v/>
      </c>
    </row>
    <row r="519" spans="3:5">
      <c r="C519" s="2" t="str">
        <v/>
      </c>
      <c r="E519" s="2" t="str">
        <v/>
      </c>
    </row>
    <row r="520" spans="3:5">
      <c r="C520" s="2" t="str">
        <v/>
      </c>
      <c r="E520" s="2" t="str">
        <v/>
      </c>
    </row>
    <row r="521" spans="3:5">
      <c r="C521" s="2" t="str">
        <v/>
      </c>
      <c r="E521" s="2" t="str">
        <v/>
      </c>
    </row>
    <row r="522" spans="3:5">
      <c r="C522" s="2" t="str">
        <v/>
      </c>
      <c r="E522" s="2" t="str">
        <v/>
      </c>
    </row>
    <row r="523" spans="3:5">
      <c r="C523" s="2" t="str">
        <v/>
      </c>
      <c r="E523" s="2" t="str">
        <v/>
      </c>
    </row>
    <row r="524" spans="3:5">
      <c r="C524" s="2" t="str">
        <v/>
      </c>
      <c r="E524" s="2" t="str">
        <v/>
      </c>
    </row>
    <row r="525" spans="3:5">
      <c r="C525" s="2" t="str">
        <v/>
      </c>
      <c r="E525" s="2" t="str">
        <v/>
      </c>
    </row>
    <row r="526" spans="3:5">
      <c r="C526" s="2" t="str">
        <v/>
      </c>
      <c r="E526" s="2" t="str">
        <v/>
      </c>
    </row>
    <row r="527" spans="3:5">
      <c r="C527" s="2" t="str">
        <v/>
      </c>
      <c r="E527" s="2" t="str">
        <v/>
      </c>
    </row>
    <row r="528" spans="3:5">
      <c r="C528" s="2" t="str">
        <v/>
      </c>
      <c r="E528" s="2" t="str">
        <v/>
      </c>
    </row>
    <row r="529" spans="3:5">
      <c r="C529" s="2" t="str">
        <v/>
      </c>
      <c r="E529" s="2" t="str">
        <v/>
      </c>
    </row>
    <row r="530" spans="3:5">
      <c r="C530" s="2" t="str">
        <v/>
      </c>
      <c r="E530" s="2" t="str">
        <v/>
      </c>
    </row>
    <row r="531" spans="3:5">
      <c r="C531" s="2" t="str">
        <v/>
      </c>
      <c r="E531" s="2" t="str">
        <v/>
      </c>
    </row>
    <row r="532" spans="3:5">
      <c r="C532" s="2" t="str">
        <v/>
      </c>
      <c r="E532" s="2" t="str">
        <v/>
      </c>
    </row>
    <row r="533" spans="3:5">
      <c r="C533" s="2" t="str">
        <v/>
      </c>
      <c r="E533" s="2" t="str">
        <v/>
      </c>
    </row>
    <row r="534" spans="3:5">
      <c r="C534" s="2" t="str">
        <v/>
      </c>
      <c r="E534" s="2" t="str">
        <v/>
      </c>
    </row>
    <row r="535" spans="3:5">
      <c r="C535" s="2" t="str">
        <v/>
      </c>
      <c r="E535" s="2" t="str">
        <v/>
      </c>
    </row>
    <row r="536" spans="3:5">
      <c r="C536" s="2" t="str">
        <v/>
      </c>
      <c r="E536" s="2" t="str">
        <v/>
      </c>
    </row>
    <row r="537" spans="3:5">
      <c r="C537" s="2" t="str">
        <v/>
      </c>
      <c r="E537" s="2" t="str">
        <v/>
      </c>
    </row>
    <row r="538" spans="3:5">
      <c r="C538" s="2" t="str">
        <v/>
      </c>
      <c r="E538" s="2" t="str">
        <v/>
      </c>
    </row>
    <row r="539" spans="3:5">
      <c r="C539" s="2" t="str">
        <v/>
      </c>
      <c r="E539" s="2" t="str">
        <v/>
      </c>
    </row>
    <row r="540" spans="3:5">
      <c r="C540" s="2" t="str">
        <v/>
      </c>
      <c r="E540" s="2" t="str">
        <v/>
      </c>
    </row>
    <row r="541" spans="3:5">
      <c r="C541" s="2" t="str">
        <v/>
      </c>
      <c r="E541" s="2" t="str">
        <v/>
      </c>
    </row>
    <row r="542" spans="3:5">
      <c r="C542" s="2" t="str">
        <v/>
      </c>
      <c r="E542" s="2" t="str">
        <v/>
      </c>
    </row>
    <row r="543" spans="3:5">
      <c r="C543" s="2" t="str">
        <v/>
      </c>
      <c r="E543" s="2" t="str">
        <v/>
      </c>
    </row>
    <row r="544" spans="3:5">
      <c r="C544" s="2" t="str">
        <v/>
      </c>
      <c r="E544" s="2" t="str">
        <v/>
      </c>
    </row>
    <row r="545" spans="3:5">
      <c r="C545" s="2" t="str">
        <v/>
      </c>
      <c r="E545" s="2" t="str">
        <v/>
      </c>
    </row>
    <row r="546" spans="3:5">
      <c r="C546" s="2" t="str">
        <v/>
      </c>
      <c r="E546" s="2" t="str">
        <v/>
      </c>
    </row>
    <row r="547" spans="3:5">
      <c r="C547" s="2" t="str">
        <v/>
      </c>
      <c r="E547" s="2" t="str">
        <v/>
      </c>
    </row>
    <row r="548" spans="3:5">
      <c r="C548" s="2" t="str">
        <v/>
      </c>
      <c r="E548" s="2" t="str">
        <v/>
      </c>
    </row>
    <row r="549" spans="3:5">
      <c r="C549" s="2" t="str">
        <v/>
      </c>
      <c r="E549" s="2" t="str">
        <v/>
      </c>
    </row>
    <row r="550" spans="3:5">
      <c r="C550" s="2" t="str">
        <v/>
      </c>
      <c r="E550" s="2" t="str">
        <v/>
      </c>
    </row>
    <row r="551" spans="3:5">
      <c r="C551" s="2" t="str">
        <v/>
      </c>
      <c r="E551" s="2" t="str">
        <v/>
      </c>
    </row>
    <row r="552" spans="3:5">
      <c r="C552" s="2" t="str">
        <v/>
      </c>
      <c r="E552" s="2" t="str">
        <v/>
      </c>
    </row>
    <row r="553" spans="3:5">
      <c r="C553" s="2" t="str">
        <v/>
      </c>
      <c r="E553" s="2" t="str">
        <v/>
      </c>
    </row>
    <row r="554" spans="3:5">
      <c r="C554" s="2" t="str">
        <v/>
      </c>
      <c r="E554" s="2" t="str">
        <v/>
      </c>
    </row>
    <row r="555" spans="3:5">
      <c r="C555" s="2" t="str">
        <v/>
      </c>
      <c r="E555" s="2" t="str">
        <v/>
      </c>
    </row>
    <row r="556" spans="3:5">
      <c r="C556" s="2" t="str">
        <v/>
      </c>
      <c r="E556" s="2" t="str">
        <v/>
      </c>
    </row>
    <row r="557" spans="3:5">
      <c r="C557" s="2" t="str">
        <v/>
      </c>
      <c r="E557" s="2" t="str">
        <v/>
      </c>
    </row>
    <row r="558" spans="3:5">
      <c r="C558" s="2" t="str">
        <v/>
      </c>
      <c r="E558" s="2" t="str">
        <v/>
      </c>
    </row>
    <row r="559" spans="3:5">
      <c r="C559" s="2" t="str">
        <v/>
      </c>
      <c r="E559" s="2" t="str">
        <v/>
      </c>
    </row>
    <row r="560" spans="3:5">
      <c r="C560" s="2" t="str">
        <v/>
      </c>
      <c r="E560" s="2" t="str">
        <v/>
      </c>
    </row>
    <row r="561" spans="3:5">
      <c r="C561" s="2" t="str">
        <v/>
      </c>
      <c r="E561" s="2" t="str">
        <v/>
      </c>
    </row>
    <row r="562" spans="3:5">
      <c r="C562" s="2" t="str">
        <v/>
      </c>
      <c r="E562" s="2" t="str">
        <v/>
      </c>
    </row>
    <row r="563" spans="3:5">
      <c r="C563" s="2" t="str">
        <v/>
      </c>
      <c r="E563" s="2" t="str">
        <v/>
      </c>
    </row>
    <row r="564" spans="3:5">
      <c r="C564" s="2" t="str">
        <v/>
      </c>
      <c r="E564" s="2" t="str">
        <v/>
      </c>
    </row>
    <row r="565" spans="3:5">
      <c r="C565" s="2" t="str">
        <v/>
      </c>
      <c r="E565" s="2" t="str">
        <v/>
      </c>
    </row>
    <row r="566" spans="3:5">
      <c r="C566" s="2" t="str">
        <v/>
      </c>
      <c r="E566" s="2" t="str">
        <v/>
      </c>
    </row>
    <row r="567" spans="3:5">
      <c r="C567" s="2" t="str">
        <v/>
      </c>
      <c r="E567" s="2" t="str">
        <v/>
      </c>
    </row>
    <row r="568" spans="3:5">
      <c r="C568" s="2" t="str">
        <v/>
      </c>
      <c r="E568" s="2" t="str">
        <v/>
      </c>
    </row>
    <row r="569" spans="3:5">
      <c r="C569" s="2" t="str">
        <v/>
      </c>
      <c r="E569" s="2" t="str">
        <v/>
      </c>
    </row>
    <row r="570" spans="3:5">
      <c r="C570" s="2" t="str">
        <v/>
      </c>
      <c r="E570" s="2" t="str">
        <v/>
      </c>
    </row>
    <row r="571" spans="3:5">
      <c r="C571" s="2" t="str">
        <v/>
      </c>
      <c r="E571" s="2" t="str">
        <v/>
      </c>
    </row>
    <row r="572" spans="3:5">
      <c r="C572" s="2" t="str">
        <v/>
      </c>
      <c r="E572" s="2" t="str">
        <v/>
      </c>
    </row>
    <row r="573" spans="3:5">
      <c r="C573" s="2" t="str">
        <v/>
      </c>
      <c r="E573" s="2" t="str">
        <v/>
      </c>
    </row>
    <row r="574" spans="3:5">
      <c r="C574" s="2" t="str">
        <v/>
      </c>
      <c r="E574" s="2" t="str">
        <v/>
      </c>
    </row>
    <row r="575" spans="3:5">
      <c r="C575" s="2" t="str">
        <v/>
      </c>
      <c r="E575" s="2" t="str">
        <v/>
      </c>
    </row>
    <row r="576" spans="3:5">
      <c r="C576" s="2" t="str">
        <v/>
      </c>
      <c r="E576" s="2" t="str">
        <v/>
      </c>
    </row>
    <row r="577" spans="3:5">
      <c r="C577" s="2" t="str">
        <v/>
      </c>
      <c r="E577" s="2" t="str">
        <v/>
      </c>
    </row>
    <row r="578" spans="3:5">
      <c r="C578" s="2" t="str">
        <v/>
      </c>
      <c r="E578" s="2" t="str">
        <v/>
      </c>
    </row>
    <row r="579" spans="3:5">
      <c r="C579" s="2" t="str">
        <v/>
      </c>
      <c r="E579" s="2" t="str">
        <v/>
      </c>
    </row>
    <row r="580" spans="3:5">
      <c r="C580" s="2" t="str">
        <v/>
      </c>
      <c r="E580" s="2" t="str">
        <v/>
      </c>
    </row>
    <row r="581" spans="3:5">
      <c r="C581" s="2" t="str">
        <v/>
      </c>
      <c r="E581" s="2" t="str">
        <v/>
      </c>
    </row>
    <row r="582" spans="3:5">
      <c r="C582" s="2" t="str">
        <v/>
      </c>
      <c r="E582" s="2" t="str">
        <v/>
      </c>
    </row>
    <row r="583" spans="3:5">
      <c r="C583" s="2" t="str">
        <v/>
      </c>
      <c r="E583" s="2" t="str">
        <v/>
      </c>
    </row>
    <row r="584" spans="3:5">
      <c r="C584" s="2" t="str">
        <v/>
      </c>
      <c r="E584" s="2" t="str">
        <v/>
      </c>
    </row>
    <row r="585" spans="3:5">
      <c r="C585" s="2" t="str">
        <v/>
      </c>
      <c r="E585" s="2" t="str">
        <v/>
      </c>
    </row>
    <row r="586" spans="3:5">
      <c r="C586" s="2" t="str">
        <v/>
      </c>
      <c r="E586" s="2" t="str">
        <v/>
      </c>
    </row>
    <row r="587" spans="3:5">
      <c r="C587" s="2" t="str">
        <v/>
      </c>
      <c r="E587" s="2" t="str">
        <v/>
      </c>
    </row>
    <row r="588" spans="3:5">
      <c r="C588" s="2" t="str">
        <v/>
      </c>
      <c r="E588" s="2" t="str">
        <v/>
      </c>
    </row>
    <row r="589" spans="3:5">
      <c r="C589" s="2" t="str">
        <v/>
      </c>
      <c r="E589" s="2" t="str">
        <v/>
      </c>
    </row>
    <row r="590" spans="3:5">
      <c r="C590" s="2" t="str">
        <v/>
      </c>
      <c r="E590" s="2" t="str">
        <v/>
      </c>
    </row>
    <row r="591" spans="3:5">
      <c r="C591" s="2" t="str">
        <v/>
      </c>
      <c r="E591" s="2" t="str">
        <v/>
      </c>
    </row>
    <row r="592" spans="3:5">
      <c r="C592" s="2" t="str">
        <v/>
      </c>
      <c r="E592" s="2" t="str">
        <v/>
      </c>
    </row>
    <row r="593" spans="3:5">
      <c r="C593" s="2" t="str">
        <v/>
      </c>
      <c r="E593" s="2" t="str">
        <v/>
      </c>
    </row>
    <row r="594" spans="3:5">
      <c r="C594" s="2" t="str">
        <v/>
      </c>
      <c r="E594" s="2" t="str">
        <v/>
      </c>
    </row>
    <row r="595" spans="3:5">
      <c r="C595" s="2" t="str">
        <v/>
      </c>
      <c r="E595" s="2" t="str">
        <v/>
      </c>
    </row>
    <row r="596" spans="3:5">
      <c r="C596" s="2" t="str">
        <v/>
      </c>
      <c r="E596" s="2" t="str">
        <v/>
      </c>
    </row>
    <row r="597" spans="3:5">
      <c r="C597" s="2" t="str">
        <v/>
      </c>
      <c r="E597" s="2" t="str">
        <v/>
      </c>
    </row>
    <row r="598" spans="3:5">
      <c r="C598" s="2" t="str">
        <v/>
      </c>
      <c r="E598" s="2" t="str">
        <v/>
      </c>
    </row>
    <row r="599" spans="3:5">
      <c r="C599" s="2" t="str">
        <v/>
      </c>
      <c r="E599" s="2" t="str">
        <v/>
      </c>
    </row>
    <row r="600" spans="3:5">
      <c r="C600" s="2" t="str">
        <v/>
      </c>
      <c r="E600" s="2" t="str">
        <v/>
      </c>
    </row>
    <row r="601" spans="3:5">
      <c r="C601" s="2" t="str">
        <v/>
      </c>
      <c r="E601" s="2" t="str">
        <v/>
      </c>
    </row>
    <row r="602" spans="3:5">
      <c r="C602" s="2" t="str">
        <v/>
      </c>
      <c r="E602" s="2" t="str">
        <v/>
      </c>
    </row>
    <row r="603" spans="3:5">
      <c r="C603" s="2" t="str">
        <v/>
      </c>
      <c r="E603" s="2" t="str">
        <v/>
      </c>
    </row>
    <row r="604" spans="3:5">
      <c r="C604" s="2" t="str">
        <v/>
      </c>
      <c r="E604" s="2" t="str">
        <v/>
      </c>
    </row>
    <row r="605" spans="3:5">
      <c r="C605" s="2" t="str">
        <v/>
      </c>
      <c r="E605" s="2" t="str">
        <v/>
      </c>
    </row>
    <row r="606" spans="3:5">
      <c r="C606" s="2" t="str">
        <v/>
      </c>
      <c r="E606" s="2" t="str">
        <v/>
      </c>
    </row>
    <row r="607" spans="3:5">
      <c r="C607" s="2" t="str">
        <v/>
      </c>
      <c r="E607" s="2" t="str">
        <v/>
      </c>
    </row>
    <row r="608" spans="3:5">
      <c r="C608" s="2" t="str">
        <v/>
      </c>
      <c r="E608" s="2" t="str">
        <v/>
      </c>
    </row>
    <row r="609" spans="3:5">
      <c r="C609" s="2" t="str">
        <v/>
      </c>
      <c r="E609" s="2" t="str">
        <v/>
      </c>
    </row>
    <row r="610" spans="3:5">
      <c r="C610" s="2" t="str">
        <v/>
      </c>
      <c r="E610" s="2" t="str">
        <v/>
      </c>
    </row>
    <row r="611" spans="3:5">
      <c r="C611" s="2" t="str">
        <v/>
      </c>
      <c r="E611" s="2" t="str">
        <v/>
      </c>
    </row>
    <row r="612" spans="3:5">
      <c r="C612" s="2" t="str">
        <v/>
      </c>
      <c r="E612" s="2" t="str">
        <v/>
      </c>
    </row>
    <row r="613" spans="3:5">
      <c r="C613" s="2" t="str">
        <v/>
      </c>
      <c r="E613" s="2" t="str">
        <v/>
      </c>
    </row>
    <row r="614" spans="3:5">
      <c r="C614" s="2" t="str">
        <v/>
      </c>
      <c r="E614" s="2" t="str">
        <v/>
      </c>
    </row>
    <row r="615" spans="3:5">
      <c r="C615" s="2" t="str">
        <v/>
      </c>
      <c r="E615" s="2" t="str">
        <v/>
      </c>
    </row>
    <row r="616" spans="3:5">
      <c r="C616" s="2" t="str">
        <v/>
      </c>
      <c r="E616" s="2" t="str">
        <v/>
      </c>
    </row>
    <row r="617" spans="3:5">
      <c r="C617" s="2" t="str">
        <v/>
      </c>
      <c r="E617" s="2" t="str">
        <v/>
      </c>
    </row>
    <row r="618" spans="3:5">
      <c r="C618" s="2" t="str">
        <v/>
      </c>
      <c r="E618" s="2" t="str">
        <v/>
      </c>
    </row>
    <row r="619" spans="3:5">
      <c r="C619" s="2" t="str">
        <v/>
      </c>
      <c r="E619" s="2" t="str">
        <v/>
      </c>
    </row>
    <row r="620" spans="3:5">
      <c r="C620" s="2" t="str">
        <v/>
      </c>
      <c r="E620" s="2" t="str">
        <v/>
      </c>
    </row>
    <row r="621" spans="3:5">
      <c r="C621" s="2" t="str">
        <v/>
      </c>
      <c r="E621" s="2" t="str">
        <v/>
      </c>
    </row>
    <row r="622" spans="3:5">
      <c r="C622" s="2" t="str">
        <v/>
      </c>
      <c r="E622" s="2" t="str">
        <v/>
      </c>
    </row>
    <row r="623" spans="3:5">
      <c r="C623" s="2" t="str">
        <v/>
      </c>
      <c r="E623" s="2" t="str">
        <v/>
      </c>
    </row>
    <row r="624" spans="3:5">
      <c r="C624" s="2" t="str">
        <v/>
      </c>
      <c r="E624" s="2" t="str">
        <v/>
      </c>
    </row>
    <row r="625" spans="3:5">
      <c r="C625" s="2" t="str">
        <v/>
      </c>
      <c r="E625" s="2" t="str">
        <v/>
      </c>
    </row>
    <row r="626" spans="3:5">
      <c r="C626" s="2" t="str">
        <v/>
      </c>
      <c r="E626" s="2" t="str">
        <v/>
      </c>
    </row>
    <row r="627" spans="3:5">
      <c r="C627" s="2" t="str">
        <v/>
      </c>
      <c r="E627" s="2" t="str">
        <v/>
      </c>
    </row>
    <row r="628" spans="3:5">
      <c r="C628" s="2" t="str">
        <v/>
      </c>
      <c r="E628" s="2" t="str">
        <v/>
      </c>
    </row>
    <row r="629" spans="3:5">
      <c r="C629" s="2" t="str">
        <v/>
      </c>
      <c r="E629" s="2" t="str">
        <v/>
      </c>
    </row>
    <row r="630" spans="3:5">
      <c r="C630" s="2" t="str">
        <v/>
      </c>
      <c r="E630" s="2" t="str">
        <v/>
      </c>
    </row>
    <row r="631" spans="3:5">
      <c r="C631" s="2" t="str">
        <v/>
      </c>
      <c r="E631" s="2" t="str">
        <v/>
      </c>
    </row>
    <row r="632" spans="3:5">
      <c r="C632" s="2" t="str">
        <v/>
      </c>
      <c r="E632" s="2" t="str">
        <v/>
      </c>
    </row>
    <row r="633" spans="3:5">
      <c r="C633" s="2" t="str">
        <v/>
      </c>
      <c r="E633" s="2" t="str">
        <v/>
      </c>
    </row>
    <row r="634" spans="3:5">
      <c r="C634" s="2" t="str">
        <v/>
      </c>
      <c r="E634" s="2" t="str">
        <v/>
      </c>
    </row>
    <row r="635" spans="3:5">
      <c r="C635" s="2" t="str">
        <v/>
      </c>
      <c r="E635" s="2" t="str">
        <v/>
      </c>
    </row>
    <row r="636" spans="3:5">
      <c r="C636" s="2" t="str">
        <v/>
      </c>
      <c r="E636" s="2" t="str">
        <v/>
      </c>
    </row>
    <row r="637" spans="3:5">
      <c r="C637" s="2" t="str">
        <v/>
      </c>
      <c r="E637" s="2" t="str">
        <v/>
      </c>
    </row>
    <row r="638" spans="3:5">
      <c r="C638" s="2" t="str">
        <v/>
      </c>
      <c r="E638" s="2" t="str">
        <v/>
      </c>
    </row>
    <row r="639" spans="3:5">
      <c r="C639" s="2" t="str">
        <v/>
      </c>
      <c r="E639" s="2" t="str">
        <v/>
      </c>
    </row>
    <row r="640" spans="3:5">
      <c r="C640" s="2" t="str">
        <v/>
      </c>
      <c r="E640" s="2" t="str">
        <v/>
      </c>
    </row>
    <row r="641" spans="3:5">
      <c r="C641" s="2" t="str">
        <v/>
      </c>
      <c r="E641" s="2" t="str">
        <v/>
      </c>
    </row>
    <row r="642" spans="3:5">
      <c r="C642" s="2" t="str">
        <v/>
      </c>
      <c r="E642" s="2" t="str">
        <v/>
      </c>
    </row>
    <row r="643" spans="3:5">
      <c r="C643" s="2" t="str">
        <v/>
      </c>
      <c r="E643" s="2" t="str">
        <v/>
      </c>
    </row>
    <row r="644" spans="3:5">
      <c r="C644" s="2" t="str">
        <v/>
      </c>
      <c r="E644" s="2" t="str">
        <v/>
      </c>
    </row>
    <row r="645" spans="3:5">
      <c r="C645" s="2" t="str">
        <v/>
      </c>
      <c r="E645" s="2" t="str">
        <v/>
      </c>
    </row>
    <row r="646" spans="3:5">
      <c r="C646" s="2" t="str">
        <v/>
      </c>
      <c r="E646" s="2" t="str">
        <v/>
      </c>
    </row>
    <row r="647" spans="3:5">
      <c r="C647" s="2" t="str">
        <v/>
      </c>
      <c r="E647" s="2" t="str">
        <v/>
      </c>
    </row>
    <row r="648" spans="3:5">
      <c r="C648" s="2" t="str">
        <v/>
      </c>
      <c r="E648" s="2" t="str">
        <v/>
      </c>
    </row>
    <row r="649" spans="3:5">
      <c r="C649" s="2" t="str">
        <v/>
      </c>
      <c r="E649" s="2" t="str">
        <v/>
      </c>
    </row>
    <row r="650" spans="3:5">
      <c r="C650" s="2" t="str">
        <v/>
      </c>
      <c r="E650" s="2" t="str">
        <v/>
      </c>
    </row>
    <row r="651" spans="3:5">
      <c r="C651" s="2" t="str">
        <v/>
      </c>
      <c r="E651" s="2" t="str">
        <v/>
      </c>
    </row>
    <row r="652" spans="3:5">
      <c r="C652" s="2" t="str">
        <v/>
      </c>
      <c r="E652" s="2" t="str">
        <v/>
      </c>
    </row>
    <row r="653" spans="3:5">
      <c r="C653" s="2" t="str">
        <v/>
      </c>
      <c r="E653" s="2" t="str">
        <v/>
      </c>
    </row>
    <row r="654" spans="3:5">
      <c r="C654" s="2" t="str">
        <v/>
      </c>
      <c r="E654" s="2" t="str">
        <v/>
      </c>
    </row>
    <row r="655" spans="3:5">
      <c r="C655" s="2" t="str">
        <v/>
      </c>
      <c r="E655" s="2" t="str">
        <v/>
      </c>
    </row>
    <row r="656" spans="3:5">
      <c r="C656" s="2" t="str">
        <v/>
      </c>
      <c r="E656" s="2" t="str">
        <v/>
      </c>
    </row>
    <row r="657" spans="3:5">
      <c r="C657" s="2" t="str">
        <v/>
      </c>
      <c r="E657" s="2" t="str">
        <v/>
      </c>
    </row>
    <row r="658" spans="3:5">
      <c r="C658" s="2" t="str">
        <v/>
      </c>
      <c r="E658" s="2" t="str">
        <v/>
      </c>
    </row>
    <row r="659" spans="3:5">
      <c r="C659" s="2" t="str">
        <v/>
      </c>
      <c r="E659" s="2" t="str">
        <v/>
      </c>
    </row>
    <row r="660" spans="3:5">
      <c r="C660" s="2" t="str">
        <v/>
      </c>
      <c r="E660" s="2" t="str">
        <v/>
      </c>
    </row>
    <row r="661" spans="3:5">
      <c r="C661" s="2" t="str">
        <v/>
      </c>
      <c r="E661" s="2" t="str">
        <v/>
      </c>
    </row>
    <row r="662" spans="3:5">
      <c r="C662" s="2" t="str">
        <v/>
      </c>
      <c r="E662" s="2" t="str">
        <v/>
      </c>
    </row>
    <row r="663" spans="3:5">
      <c r="C663" s="2" t="str">
        <v/>
      </c>
      <c r="E663" s="2" t="str">
        <v/>
      </c>
    </row>
    <row r="664" spans="3:5">
      <c r="C664" s="2" t="str">
        <v/>
      </c>
      <c r="E664" s="2" t="str">
        <v/>
      </c>
    </row>
    <row r="665" spans="3:5">
      <c r="C665" s="2" t="str">
        <v/>
      </c>
      <c r="E665" s="2" t="str">
        <v/>
      </c>
    </row>
    <row r="666" spans="3:5">
      <c r="C666" s="2" t="str">
        <v/>
      </c>
      <c r="E666" s="2" t="str">
        <v/>
      </c>
    </row>
    <row r="667" spans="3:5">
      <c r="C667" s="2" t="str">
        <v/>
      </c>
      <c r="E667" s="2" t="str">
        <v/>
      </c>
    </row>
    <row r="668" spans="3:5">
      <c r="C668" s="2" t="str">
        <v/>
      </c>
      <c r="E668" s="2" t="str">
        <v/>
      </c>
    </row>
    <row r="669" spans="3:5">
      <c r="C669" s="2" t="str">
        <v/>
      </c>
      <c r="E669" s="2" t="str">
        <v/>
      </c>
    </row>
    <row r="670" spans="3:5">
      <c r="C670" s="2" t="str">
        <v/>
      </c>
      <c r="E670" s="2" t="str">
        <v/>
      </c>
    </row>
    <row r="671" spans="3:5">
      <c r="C671" s="2" t="str">
        <v/>
      </c>
      <c r="E671" s="2" t="str">
        <v/>
      </c>
    </row>
    <row r="672" spans="3:5">
      <c r="C672" s="2" t="str">
        <v/>
      </c>
      <c r="E672" s="2" t="str">
        <v/>
      </c>
    </row>
    <row r="673" spans="3:5">
      <c r="C673" s="2" t="str">
        <v/>
      </c>
      <c r="E673" s="2" t="str">
        <v/>
      </c>
    </row>
    <row r="674" spans="3:5">
      <c r="C674" s="2" t="str">
        <v/>
      </c>
      <c r="E674" s="2" t="str">
        <v/>
      </c>
    </row>
    <row r="675" spans="3:5">
      <c r="C675" s="2" t="str">
        <v/>
      </c>
      <c r="E675" s="2" t="str">
        <v/>
      </c>
    </row>
    <row r="676" spans="3:5">
      <c r="C676" s="2" t="str">
        <v/>
      </c>
      <c r="E676" s="2" t="str">
        <v/>
      </c>
    </row>
    <row r="677" spans="3:5">
      <c r="C677" s="2" t="str">
        <v/>
      </c>
      <c r="E677" s="2" t="str">
        <v/>
      </c>
    </row>
    <row r="678" spans="3:5">
      <c r="C678" s="2" t="str">
        <v/>
      </c>
      <c r="E678" s="2" t="str">
        <v/>
      </c>
    </row>
    <row r="679" spans="3:5">
      <c r="C679" s="2" t="str">
        <v/>
      </c>
      <c r="E679" s="2" t="str">
        <v/>
      </c>
    </row>
    <row r="680" spans="3:5">
      <c r="C680" s="2" t="str">
        <v/>
      </c>
      <c r="E680" s="2" t="str">
        <v/>
      </c>
    </row>
    <row r="681" spans="3:5">
      <c r="C681" s="2" t="str">
        <v/>
      </c>
      <c r="E681" s="2" t="str">
        <v/>
      </c>
    </row>
    <row r="682" spans="3:5">
      <c r="C682" s="2" t="str">
        <v/>
      </c>
      <c r="E682" s="2" t="str">
        <v/>
      </c>
    </row>
    <row r="683" spans="3:5">
      <c r="C683" s="2" t="str">
        <v/>
      </c>
      <c r="E683" s="2" t="str">
        <v/>
      </c>
    </row>
    <row r="684" spans="3:5">
      <c r="C684" s="2" t="str">
        <v/>
      </c>
      <c r="E684" s="2" t="str">
        <v/>
      </c>
    </row>
    <row r="685" spans="3:5">
      <c r="C685" s="2" t="str">
        <v/>
      </c>
      <c r="E685" s="2" t="str">
        <v/>
      </c>
    </row>
    <row r="686" spans="3:5">
      <c r="C686" s="2" t="str">
        <v/>
      </c>
      <c r="E686" s="2" t="str">
        <v/>
      </c>
    </row>
    <row r="687" spans="3:5">
      <c r="C687" s="2" t="str">
        <v/>
      </c>
      <c r="E687" s="2" t="str">
        <v/>
      </c>
    </row>
    <row r="688" spans="3:5">
      <c r="C688" s="2" t="str">
        <v/>
      </c>
      <c r="E688" s="2" t="str">
        <v/>
      </c>
    </row>
    <row r="689" spans="3:5">
      <c r="C689" s="2" t="str">
        <v/>
      </c>
      <c r="E689" s="2" t="str">
        <v/>
      </c>
    </row>
    <row r="690" spans="3:5">
      <c r="C690" s="2" t="str">
        <v/>
      </c>
      <c r="E690" s="2" t="str">
        <v/>
      </c>
    </row>
    <row r="691" spans="3:5">
      <c r="C691" s="2" t="str">
        <v/>
      </c>
      <c r="E691" s="2" t="str">
        <v/>
      </c>
    </row>
    <row r="692" spans="3:5">
      <c r="C692" s="2" t="str">
        <v/>
      </c>
      <c r="E692" s="2" t="str">
        <v/>
      </c>
    </row>
    <row r="693" spans="3:5">
      <c r="C693" s="2" t="str">
        <v/>
      </c>
      <c r="E693" s="2" t="str">
        <v/>
      </c>
    </row>
    <row r="694" spans="3:5">
      <c r="C694" s="2" t="str">
        <v/>
      </c>
      <c r="E694" s="2" t="str">
        <v/>
      </c>
    </row>
    <row r="695" spans="3:5">
      <c r="C695" s="2" t="str">
        <v/>
      </c>
      <c r="E695" s="2" t="str">
        <v/>
      </c>
    </row>
    <row r="696" spans="3:5">
      <c r="C696" s="2" t="str">
        <v/>
      </c>
      <c r="E696" s="2" t="str">
        <v/>
      </c>
    </row>
    <row r="697" spans="3:5">
      <c r="C697" s="2" t="str">
        <v/>
      </c>
      <c r="E697" s="2" t="str">
        <v/>
      </c>
    </row>
    <row r="698" spans="3:5">
      <c r="C698" s="2" t="str">
        <v/>
      </c>
      <c r="E698" s="2" t="str">
        <v/>
      </c>
    </row>
    <row r="699" spans="3:5">
      <c r="C699" s="2" t="str">
        <v/>
      </c>
      <c r="E699" s="2" t="str">
        <v/>
      </c>
    </row>
    <row r="700" spans="3:5">
      <c r="C700" s="2" t="str">
        <v/>
      </c>
      <c r="E700" s="2" t="str">
        <v/>
      </c>
    </row>
    <row r="701" spans="3:5">
      <c r="C701" s="2" t="str">
        <v/>
      </c>
      <c r="E701" s="2" t="str">
        <v/>
      </c>
    </row>
    <row r="702" spans="3:5">
      <c r="C702" s="2" t="str">
        <v/>
      </c>
      <c r="E702" s="2" t="str">
        <v/>
      </c>
    </row>
    <row r="703" spans="3:5">
      <c r="C703" s="2" t="str">
        <v/>
      </c>
      <c r="E703" s="2" t="str">
        <v/>
      </c>
    </row>
    <row r="704" spans="3:5">
      <c r="C704" s="2" t="str">
        <v/>
      </c>
      <c r="E704" s="2" t="str">
        <v/>
      </c>
    </row>
    <row r="705" spans="3:5">
      <c r="C705" s="2" t="str">
        <v/>
      </c>
      <c r="E705" s="2" t="str">
        <v/>
      </c>
    </row>
    <row r="706" spans="3:5">
      <c r="C706" s="2" t="str">
        <v/>
      </c>
      <c r="E706" s="2" t="str">
        <v/>
      </c>
    </row>
    <row r="707" spans="3:5">
      <c r="C707" s="2" t="str">
        <v/>
      </c>
      <c r="E707" s="2" t="str">
        <v/>
      </c>
    </row>
    <row r="708" spans="3:5">
      <c r="C708" s="2" t="str">
        <v/>
      </c>
      <c r="E708" s="2" t="str">
        <v/>
      </c>
    </row>
    <row r="709" spans="3:5">
      <c r="C709" s="2" t="str">
        <v/>
      </c>
      <c r="E709" s="2" t="str">
        <v/>
      </c>
    </row>
    <row r="710" spans="3:5">
      <c r="C710" s="2" t="str">
        <v/>
      </c>
      <c r="E710" s="2" t="str">
        <v/>
      </c>
    </row>
    <row r="711" spans="3:5">
      <c r="C711" s="2" t="str">
        <v/>
      </c>
      <c r="E711" s="2" t="str">
        <v/>
      </c>
    </row>
    <row r="712" spans="3:5">
      <c r="C712" s="2" t="str">
        <v/>
      </c>
      <c r="E712" s="2" t="str">
        <v/>
      </c>
    </row>
    <row r="713" spans="3:5">
      <c r="C713" s="2" t="str">
        <v/>
      </c>
      <c r="E713" s="2" t="str">
        <v/>
      </c>
    </row>
    <row r="714" spans="3:5">
      <c r="C714" s="2" t="str">
        <v/>
      </c>
      <c r="E714" s="2" t="str">
        <v/>
      </c>
    </row>
    <row r="715" spans="3:5">
      <c r="C715" s="2" t="str">
        <v/>
      </c>
      <c r="E715" s="2" t="str">
        <v/>
      </c>
    </row>
    <row r="716" spans="3:5">
      <c r="C716" s="2" t="str">
        <v/>
      </c>
      <c r="E716" s="2" t="str">
        <v/>
      </c>
    </row>
    <row r="717" spans="3:5">
      <c r="C717" s="2" t="str">
        <v/>
      </c>
      <c r="E717" s="2" t="str">
        <v/>
      </c>
    </row>
    <row r="718" spans="3:5">
      <c r="C718" s="2" t="str">
        <v/>
      </c>
      <c r="E718" s="2" t="str">
        <v/>
      </c>
    </row>
    <row r="719" spans="3:5">
      <c r="C719" s="2" t="str">
        <v/>
      </c>
      <c r="E719" s="2" t="str">
        <v/>
      </c>
    </row>
    <row r="720" spans="3:5">
      <c r="C720" s="2" t="str">
        <v/>
      </c>
      <c r="E720" s="2" t="str">
        <v/>
      </c>
    </row>
    <row r="721" spans="3:5">
      <c r="C721" s="2" t="str">
        <v/>
      </c>
      <c r="E721" s="2" t="str">
        <v/>
      </c>
    </row>
    <row r="722" spans="3:5">
      <c r="C722" s="2" t="str">
        <v/>
      </c>
      <c r="E722" s="2" t="str">
        <v/>
      </c>
    </row>
    <row r="723" spans="3:5">
      <c r="C723" s="2" t="str">
        <v/>
      </c>
      <c r="E723" s="2" t="str">
        <v/>
      </c>
    </row>
    <row r="724" spans="3:5">
      <c r="C724" s="2" t="str">
        <v/>
      </c>
      <c r="E724" s="2" t="str">
        <v/>
      </c>
    </row>
    <row r="725" spans="3:5">
      <c r="C725" s="2" t="str">
        <v/>
      </c>
      <c r="E725" s="2" t="str">
        <v/>
      </c>
    </row>
    <row r="726" spans="3:5">
      <c r="C726" s="2" t="str">
        <v/>
      </c>
      <c r="E726" s="2" t="str">
        <v/>
      </c>
    </row>
    <row r="727" spans="3:5">
      <c r="C727" s="2" t="str">
        <v/>
      </c>
      <c r="E727" s="2" t="str">
        <v/>
      </c>
    </row>
    <row r="728" spans="3:5">
      <c r="C728" s="2" t="str">
        <v/>
      </c>
      <c r="E728" s="2" t="str">
        <v/>
      </c>
    </row>
    <row r="729" spans="3:5">
      <c r="C729" s="2" t="str">
        <v/>
      </c>
      <c r="E729" s="2" t="str">
        <v/>
      </c>
    </row>
    <row r="730" spans="3:5">
      <c r="C730" s="2" t="str">
        <v/>
      </c>
      <c r="E730" s="2" t="str">
        <v/>
      </c>
    </row>
    <row r="731" spans="3:5">
      <c r="C731" s="2" t="str">
        <v/>
      </c>
      <c r="E731" s="2" t="str">
        <v/>
      </c>
    </row>
    <row r="732" spans="3:5">
      <c r="C732" s="2" t="str">
        <v/>
      </c>
      <c r="E732" s="2" t="str">
        <v/>
      </c>
    </row>
    <row r="733" spans="3:5">
      <c r="C733" s="2" t="str">
        <v/>
      </c>
      <c r="E733" s="2" t="str">
        <v/>
      </c>
    </row>
    <row r="734" spans="3:5">
      <c r="C734" s="2" t="str">
        <v/>
      </c>
      <c r="E734" s="2" t="str">
        <v/>
      </c>
    </row>
    <row r="735" spans="3:5">
      <c r="C735" s="2" t="str">
        <v/>
      </c>
      <c r="E735" s="2" t="str">
        <v/>
      </c>
    </row>
    <row r="736" spans="3:5">
      <c r="C736" s="2" t="str">
        <v/>
      </c>
      <c r="E736" s="2" t="str">
        <v/>
      </c>
    </row>
    <row r="737" spans="3:5">
      <c r="C737" s="2" t="str">
        <v/>
      </c>
      <c r="E737" s="2" t="str">
        <v/>
      </c>
    </row>
    <row r="738" spans="3:5">
      <c r="C738" s="2" t="str">
        <v/>
      </c>
      <c r="E738" s="2" t="str">
        <v/>
      </c>
    </row>
    <row r="739" spans="3:5">
      <c r="C739" s="2" t="str">
        <v/>
      </c>
      <c r="E739" s="2" t="str">
        <v/>
      </c>
    </row>
    <row r="740" spans="3:5">
      <c r="C740" s="2" t="str">
        <v/>
      </c>
      <c r="E740" s="2" t="str">
        <v/>
      </c>
    </row>
    <row r="741" spans="3:5">
      <c r="C741" s="2" t="str">
        <v/>
      </c>
      <c r="E741" s="2" t="str">
        <v/>
      </c>
    </row>
    <row r="742" spans="3:5">
      <c r="C742" s="2" t="str">
        <v/>
      </c>
      <c r="E742" s="2" t="str">
        <v/>
      </c>
    </row>
    <row r="743" spans="3:5">
      <c r="C743" s="2" t="str">
        <v/>
      </c>
      <c r="E743" s="2" t="str">
        <v/>
      </c>
    </row>
    <row r="744" spans="3:5">
      <c r="C744" s="2" t="str">
        <v/>
      </c>
      <c r="E744" s="2" t="str">
        <v/>
      </c>
    </row>
    <row r="745" spans="3:5">
      <c r="C745" s="2" t="str">
        <v/>
      </c>
      <c r="E745" s="2" t="str">
        <v/>
      </c>
    </row>
    <row r="746" spans="3:5">
      <c r="C746" s="2" t="str">
        <v/>
      </c>
      <c r="E746" s="2" t="str">
        <v/>
      </c>
    </row>
    <row r="747" spans="3:5">
      <c r="C747" s="2" t="str">
        <v/>
      </c>
      <c r="E747" s="2" t="str">
        <v/>
      </c>
    </row>
    <row r="748" spans="3:5">
      <c r="C748" s="2" t="str">
        <v/>
      </c>
      <c r="E748" s="2" t="str">
        <v/>
      </c>
    </row>
    <row r="749" spans="3:5">
      <c r="C749" s="2" t="str">
        <v/>
      </c>
      <c r="E749" s="2" t="str">
        <v/>
      </c>
    </row>
    <row r="750" spans="3:5">
      <c r="C750" s="2" t="str">
        <v/>
      </c>
      <c r="E750" s="2" t="str">
        <v/>
      </c>
    </row>
    <row r="751" spans="3:5">
      <c r="C751" s="2" t="str">
        <v/>
      </c>
      <c r="E751" s="2" t="str">
        <v/>
      </c>
    </row>
    <row r="752" spans="3:5">
      <c r="C752" s="2" t="str">
        <v/>
      </c>
      <c r="E752" s="2" t="str">
        <v/>
      </c>
    </row>
    <row r="753" spans="3:5">
      <c r="C753" s="2" t="str">
        <v/>
      </c>
      <c r="E753" s="2" t="str">
        <v/>
      </c>
    </row>
    <row r="754" spans="3:5">
      <c r="C754" s="2" t="str">
        <v/>
      </c>
      <c r="E754" s="2" t="str">
        <v/>
      </c>
    </row>
    <row r="755" spans="3:5">
      <c r="C755" s="2" t="str">
        <v/>
      </c>
      <c r="E755" s="2" t="str">
        <v/>
      </c>
    </row>
    <row r="756" spans="3:5">
      <c r="C756" s="2" t="str">
        <v/>
      </c>
      <c r="E756" s="2" t="str">
        <v/>
      </c>
    </row>
    <row r="757" spans="3:5">
      <c r="C757" s="2" t="str">
        <v/>
      </c>
      <c r="E757" s="2" t="str">
        <v/>
      </c>
    </row>
    <row r="758" spans="3:5">
      <c r="C758" s="2" t="str">
        <v/>
      </c>
      <c r="E758" s="2" t="str">
        <v/>
      </c>
    </row>
    <row r="759" spans="3:5">
      <c r="C759" s="2" t="str">
        <v/>
      </c>
      <c r="E759" s="2" t="str">
        <v/>
      </c>
    </row>
    <row r="760" spans="3:5">
      <c r="C760" s="2" t="str">
        <v/>
      </c>
      <c r="E760" s="2" t="str">
        <v/>
      </c>
    </row>
    <row r="761" spans="3:5">
      <c r="C761" s="2" t="str">
        <v/>
      </c>
      <c r="E761" s="2" t="str">
        <v/>
      </c>
    </row>
    <row r="762" spans="3:5">
      <c r="C762" s="2" t="str">
        <v/>
      </c>
      <c r="E762" s="2" t="str">
        <v/>
      </c>
    </row>
    <row r="763" spans="3:5">
      <c r="C763" s="2" t="str">
        <v/>
      </c>
      <c r="E763" s="2" t="str">
        <v/>
      </c>
    </row>
    <row r="764" spans="3:5">
      <c r="C764" s="2" t="str">
        <v/>
      </c>
      <c r="E764" s="2" t="str">
        <v/>
      </c>
    </row>
    <row r="765" spans="3:5">
      <c r="C765" s="2" t="str">
        <v/>
      </c>
      <c r="E765" s="2" t="str">
        <v/>
      </c>
    </row>
    <row r="766" spans="3:5">
      <c r="C766" s="2" t="str">
        <v/>
      </c>
      <c r="E766" s="2" t="str">
        <v/>
      </c>
    </row>
    <row r="767" spans="3:5">
      <c r="C767" s="2" t="str">
        <v/>
      </c>
      <c r="E767" s="2" t="str">
        <v/>
      </c>
    </row>
    <row r="768" spans="3:5">
      <c r="C768" s="2" t="str">
        <v/>
      </c>
      <c r="E768" s="2" t="str">
        <v/>
      </c>
    </row>
    <row r="769" spans="3:5">
      <c r="C769" s="2" t="str">
        <v/>
      </c>
      <c r="E769" s="2" t="str">
        <v/>
      </c>
    </row>
    <row r="770" spans="3:5">
      <c r="C770" s="2" t="str">
        <v/>
      </c>
      <c r="E770" s="2" t="str">
        <v/>
      </c>
    </row>
    <row r="771" spans="3:5">
      <c r="C771" s="2" t="str">
        <v/>
      </c>
      <c r="E771" s="2" t="str">
        <v/>
      </c>
    </row>
    <row r="772" spans="3:5">
      <c r="C772" s="2" t="str">
        <v/>
      </c>
      <c r="E772" s="2" t="str">
        <v/>
      </c>
    </row>
    <row r="773" spans="3:5">
      <c r="C773" s="2" t="str">
        <v/>
      </c>
      <c r="E773" s="2" t="str">
        <v/>
      </c>
    </row>
    <row r="774" spans="3:5">
      <c r="C774" s="2" t="str">
        <v/>
      </c>
      <c r="E774" s="2" t="str">
        <v/>
      </c>
    </row>
    <row r="775" spans="3:5">
      <c r="C775" s="2" t="str">
        <v/>
      </c>
      <c r="E775" s="2" t="str">
        <v/>
      </c>
    </row>
    <row r="776" spans="3:5">
      <c r="C776" s="2" t="str">
        <v/>
      </c>
      <c r="E776" s="2" t="str">
        <v/>
      </c>
    </row>
    <row r="777" spans="3:5">
      <c r="C777" s="2" t="str">
        <v/>
      </c>
      <c r="E777" s="2" t="str">
        <v/>
      </c>
    </row>
    <row r="778" spans="3:5">
      <c r="C778" s="2" t="str">
        <v/>
      </c>
      <c r="E778" s="2" t="str">
        <v/>
      </c>
    </row>
    <row r="779" spans="3:5">
      <c r="C779" s="2" t="str">
        <v/>
      </c>
      <c r="E779" s="2" t="str">
        <v/>
      </c>
    </row>
    <row r="780" spans="3:5">
      <c r="C780" s="2" t="str">
        <v/>
      </c>
      <c r="E780" s="2" t="str">
        <v/>
      </c>
    </row>
    <row r="781" spans="3:5">
      <c r="C781" s="2" t="str">
        <v/>
      </c>
      <c r="E781" s="2" t="str">
        <v/>
      </c>
    </row>
    <row r="782" spans="3:5">
      <c r="C782" s="2" t="str">
        <v/>
      </c>
      <c r="E782" s="2" t="str">
        <v/>
      </c>
    </row>
    <row r="783" spans="3:5">
      <c r="C783" s="2" t="str">
        <v/>
      </c>
      <c r="E783" s="2" t="str">
        <v/>
      </c>
    </row>
    <row r="784" spans="3:5">
      <c r="C784" s="2" t="str">
        <v/>
      </c>
      <c r="E784" s="2" t="str">
        <v/>
      </c>
    </row>
    <row r="785" spans="3:5">
      <c r="C785" s="2" t="str">
        <v/>
      </c>
      <c r="E785" s="2" t="str">
        <v/>
      </c>
    </row>
    <row r="786" spans="3:5">
      <c r="C786" s="2" t="str">
        <v/>
      </c>
      <c r="E786" s="2" t="str">
        <v/>
      </c>
    </row>
    <row r="787" spans="3:5">
      <c r="C787" s="2" t="str">
        <v/>
      </c>
      <c r="E787" s="2" t="str">
        <v/>
      </c>
    </row>
    <row r="788" spans="3:5">
      <c r="C788" s="2" t="str">
        <v/>
      </c>
      <c r="E788" s="2" t="str">
        <v/>
      </c>
    </row>
    <row r="789" spans="3:5">
      <c r="C789" s="2" t="str">
        <v/>
      </c>
      <c r="E789" s="2" t="str">
        <v/>
      </c>
    </row>
    <row r="790" spans="3:5">
      <c r="C790" s="2" t="str">
        <v/>
      </c>
      <c r="E790" s="2" t="str">
        <v/>
      </c>
    </row>
    <row r="791" spans="3:5">
      <c r="C791" s="2" t="str">
        <v/>
      </c>
      <c r="E791" s="2" t="str">
        <v/>
      </c>
    </row>
    <row r="792" spans="3:5">
      <c r="C792" s="2" t="str">
        <v/>
      </c>
      <c r="E792" s="2" t="str">
        <v/>
      </c>
    </row>
    <row r="793" spans="3:5">
      <c r="C793" s="2" t="str">
        <v/>
      </c>
      <c r="E793" s="2" t="str">
        <v/>
      </c>
    </row>
    <row r="794" spans="3:5">
      <c r="C794" s="2" t="str">
        <v/>
      </c>
      <c r="E794" s="2" t="str">
        <v/>
      </c>
    </row>
    <row r="795" spans="3:5">
      <c r="C795" s="2" t="str">
        <v/>
      </c>
      <c r="E795" s="2" t="str">
        <v/>
      </c>
    </row>
    <row r="796" spans="3:5">
      <c r="C796" s="2" t="str">
        <v/>
      </c>
      <c r="E796" s="2" t="str">
        <v/>
      </c>
    </row>
    <row r="797" spans="3:5">
      <c r="C797" s="2" t="str">
        <v/>
      </c>
      <c r="E797" s="2" t="str">
        <v/>
      </c>
    </row>
    <row r="798" spans="3:5">
      <c r="C798" s="2" t="str">
        <v/>
      </c>
      <c r="E798" s="2" t="str">
        <v/>
      </c>
    </row>
    <row r="799" spans="3:5">
      <c r="C799" s="2" t="str">
        <v/>
      </c>
      <c r="E799" s="2" t="str">
        <v/>
      </c>
    </row>
    <row r="800" spans="3:5">
      <c r="C800" s="2" t="str">
        <v/>
      </c>
      <c r="E800" s="2" t="str">
        <v/>
      </c>
    </row>
    <row r="801" spans="3:5">
      <c r="C801" s="2" t="str">
        <v/>
      </c>
      <c r="E801" s="2" t="str">
        <v/>
      </c>
    </row>
    <row r="802" spans="3:5">
      <c r="C802" s="2" t="str">
        <v/>
      </c>
      <c r="E802" s="2" t="str">
        <v/>
      </c>
    </row>
    <row r="803" spans="3:5">
      <c r="C803" s="2" t="str">
        <v/>
      </c>
      <c r="E803" s="2" t="str">
        <v/>
      </c>
    </row>
    <row r="804" spans="3:5">
      <c r="C804" s="2" t="str">
        <v/>
      </c>
      <c r="E804" s="2" t="str">
        <v/>
      </c>
    </row>
    <row r="805" spans="3:5">
      <c r="C805" s="2" t="str">
        <v/>
      </c>
      <c r="E805" s="2" t="str">
        <v/>
      </c>
    </row>
    <row r="806" spans="3:5">
      <c r="C806" s="2" t="str">
        <v/>
      </c>
      <c r="E806" s="2" t="str">
        <v/>
      </c>
    </row>
    <row r="807" spans="3:5">
      <c r="C807" s="2" t="str">
        <v/>
      </c>
      <c r="E807" s="2" t="str">
        <v/>
      </c>
    </row>
    <row r="808" spans="3:5">
      <c r="C808" s="2" t="str">
        <v/>
      </c>
      <c r="E808" s="2" t="str">
        <v/>
      </c>
    </row>
    <row r="809" spans="3:5">
      <c r="C809" s="2" t="str">
        <v/>
      </c>
      <c r="E809" s="2" t="str">
        <v/>
      </c>
    </row>
    <row r="810" spans="3:5">
      <c r="C810" s="2" t="str">
        <v/>
      </c>
      <c r="E810" s="2" t="str">
        <v/>
      </c>
    </row>
    <row r="811" spans="3:5">
      <c r="C811" s="2" t="str">
        <v/>
      </c>
      <c r="E811" s="2" t="str">
        <v/>
      </c>
    </row>
    <row r="812" spans="3:5">
      <c r="C812" s="2" t="str">
        <v/>
      </c>
      <c r="E812" s="2" t="str">
        <v/>
      </c>
    </row>
    <row r="813" spans="3:5">
      <c r="C813" s="2" t="str">
        <v/>
      </c>
      <c r="E813" s="2" t="str">
        <v/>
      </c>
    </row>
    <row r="814" spans="3:5">
      <c r="C814" s="2" t="str">
        <v/>
      </c>
      <c r="E814" s="2" t="str">
        <v/>
      </c>
    </row>
    <row r="815" spans="3:5">
      <c r="C815" s="2" t="str">
        <v/>
      </c>
      <c r="E815" s="2" t="str">
        <v/>
      </c>
    </row>
    <row r="816" spans="3:5">
      <c r="C816" s="2" t="str">
        <v/>
      </c>
      <c r="E816" s="2" t="str">
        <v/>
      </c>
    </row>
    <row r="817" spans="3:5">
      <c r="C817" s="2" t="str">
        <v/>
      </c>
      <c r="E817" s="2" t="str">
        <v/>
      </c>
    </row>
    <row r="818" spans="3:5">
      <c r="C818" s="2" t="str">
        <v/>
      </c>
      <c r="E818" s="2" t="str">
        <v/>
      </c>
    </row>
    <row r="819" spans="3:5">
      <c r="C819" s="2" t="str">
        <v/>
      </c>
      <c r="E819" s="2" t="str">
        <v/>
      </c>
    </row>
    <row r="820" spans="3:5">
      <c r="C820" s="2" t="str">
        <v/>
      </c>
      <c r="E820" s="2" t="str">
        <v/>
      </c>
    </row>
    <row r="821" spans="3:5">
      <c r="C821" s="2" t="str">
        <v/>
      </c>
      <c r="E821" s="2" t="str">
        <v/>
      </c>
    </row>
    <row r="822" spans="3:5">
      <c r="C822" s="2" t="str">
        <v/>
      </c>
      <c r="E822" s="2" t="str">
        <v/>
      </c>
    </row>
    <row r="823" spans="3:5">
      <c r="C823" s="2" t="str">
        <v/>
      </c>
      <c r="E823" s="2" t="str">
        <v/>
      </c>
    </row>
    <row r="824" spans="3:5">
      <c r="C824" s="2" t="str">
        <v/>
      </c>
      <c r="E824" s="2" t="str">
        <v/>
      </c>
    </row>
    <row r="825" spans="3:5">
      <c r="C825" s="2" t="str">
        <v/>
      </c>
      <c r="E825" s="2" t="str">
        <v/>
      </c>
    </row>
    <row r="826" spans="3:5">
      <c r="C826" s="2" t="str">
        <v/>
      </c>
      <c r="E826" s="2" t="str">
        <v/>
      </c>
    </row>
    <row r="827" spans="3:5">
      <c r="C827" s="2" t="str">
        <v/>
      </c>
      <c r="E827" s="2" t="str">
        <v/>
      </c>
    </row>
    <row r="828" spans="3:5">
      <c r="C828" s="2" t="str">
        <v/>
      </c>
      <c r="E828" s="2" t="str">
        <v/>
      </c>
    </row>
    <row r="829" spans="3:5">
      <c r="C829" s="2" t="str">
        <v/>
      </c>
      <c r="E829" s="2" t="str">
        <v/>
      </c>
    </row>
    <row r="830" spans="3:5">
      <c r="C830" s="2" t="str">
        <v/>
      </c>
      <c r="E830" s="2" t="str">
        <v/>
      </c>
    </row>
    <row r="831" spans="3:5">
      <c r="C831" s="2" t="str">
        <v/>
      </c>
      <c r="E831" s="2" t="str">
        <v/>
      </c>
    </row>
    <row r="832" spans="3:5">
      <c r="C832" s="2" t="str">
        <v/>
      </c>
      <c r="E832" s="2" t="str">
        <v/>
      </c>
    </row>
    <row r="833" spans="3:5">
      <c r="C833" s="2" t="str">
        <v/>
      </c>
      <c r="E833" s="2" t="str">
        <v/>
      </c>
    </row>
    <row r="834" spans="3:5">
      <c r="C834" s="2" t="str">
        <v/>
      </c>
      <c r="E834" s="2" t="str">
        <v/>
      </c>
    </row>
    <row r="835" spans="3:5">
      <c r="C835" s="2" t="str">
        <v/>
      </c>
      <c r="E835" s="2" t="str">
        <v/>
      </c>
    </row>
    <row r="836" spans="3:5">
      <c r="C836" s="2" t="str">
        <v/>
      </c>
      <c r="E836" s="2" t="str">
        <v/>
      </c>
    </row>
    <row r="837" spans="3:5">
      <c r="C837" s="2" t="str">
        <v/>
      </c>
      <c r="E837" s="2" t="str">
        <v/>
      </c>
    </row>
    <row r="838" spans="3:5">
      <c r="C838" s="2" t="str">
        <v/>
      </c>
      <c r="E838" s="2" t="str">
        <v/>
      </c>
    </row>
    <row r="839" spans="3:5">
      <c r="C839" s="2" t="str">
        <v/>
      </c>
      <c r="E839" s="2" t="str">
        <v/>
      </c>
    </row>
    <row r="840" spans="3:5">
      <c r="C840" s="2" t="str">
        <v/>
      </c>
      <c r="E840" s="2" t="str">
        <v/>
      </c>
    </row>
    <row r="841" spans="3:5">
      <c r="C841" s="2" t="str">
        <v/>
      </c>
      <c r="E841" s="2" t="str">
        <v/>
      </c>
    </row>
    <row r="842" spans="3:5">
      <c r="C842" s="2" t="str">
        <v/>
      </c>
      <c r="E842" s="2" t="str">
        <v/>
      </c>
    </row>
    <row r="843" spans="3:5">
      <c r="C843" s="2" t="str">
        <v/>
      </c>
      <c r="E843" s="2" t="str">
        <v/>
      </c>
    </row>
    <row r="844" spans="3:5">
      <c r="C844" s="2" t="str">
        <v/>
      </c>
      <c r="E844" s="2" t="str">
        <v/>
      </c>
    </row>
    <row r="845" spans="3:5">
      <c r="C845" s="2" t="str">
        <v/>
      </c>
      <c r="E845" s="2" t="str">
        <v/>
      </c>
    </row>
    <row r="846" spans="3:5">
      <c r="C846" s="2" t="str">
        <v/>
      </c>
      <c r="E846" s="2" t="str">
        <v/>
      </c>
    </row>
    <row r="847" spans="3:5">
      <c r="C847" s="2" t="str">
        <v/>
      </c>
      <c r="E847" s="2" t="str">
        <v/>
      </c>
    </row>
    <row r="848" spans="3:5">
      <c r="C848" s="2" t="str">
        <v/>
      </c>
      <c r="E848" s="2" t="str">
        <v/>
      </c>
    </row>
    <row r="849" spans="3:5">
      <c r="C849" s="2" t="str">
        <v/>
      </c>
      <c r="E849" s="2" t="str">
        <v/>
      </c>
    </row>
    <row r="850" spans="3:5">
      <c r="C850" s="2" t="str">
        <v/>
      </c>
      <c r="E850" s="2" t="str">
        <v/>
      </c>
    </row>
    <row r="851" spans="3:5">
      <c r="C851" s="2" t="str">
        <v/>
      </c>
      <c r="E851" s="2" t="str">
        <v/>
      </c>
    </row>
    <row r="852" spans="3:5">
      <c r="C852" s="2" t="str">
        <v/>
      </c>
      <c r="E852" s="2" t="str">
        <v/>
      </c>
    </row>
    <row r="853" spans="3:5">
      <c r="C853" s="2" t="str">
        <v/>
      </c>
      <c r="E853" s="2" t="str">
        <v/>
      </c>
    </row>
    <row r="854" spans="3:5">
      <c r="C854" s="2" t="str">
        <v/>
      </c>
      <c r="E854" s="2" t="str">
        <v/>
      </c>
    </row>
    <row r="855" spans="3:5">
      <c r="C855" s="2" t="str">
        <v/>
      </c>
      <c r="E855" s="2" t="str">
        <v/>
      </c>
    </row>
    <row r="856" spans="3:5">
      <c r="C856" s="2" t="str">
        <v/>
      </c>
      <c r="E856" s="2" t="str">
        <v/>
      </c>
    </row>
    <row r="857" spans="3:5">
      <c r="C857" s="2" t="str">
        <v/>
      </c>
      <c r="E857" s="2" t="str">
        <v/>
      </c>
    </row>
    <row r="858" spans="3:5">
      <c r="C858" s="2" t="str">
        <v/>
      </c>
      <c r="E858" s="2" t="str">
        <v/>
      </c>
    </row>
    <row r="859" spans="3:5">
      <c r="C859" s="2" t="str">
        <v/>
      </c>
      <c r="E859" s="2" t="str">
        <v/>
      </c>
    </row>
    <row r="860" spans="3:5">
      <c r="C860" s="2" t="str">
        <v/>
      </c>
      <c r="E860" s="2" t="str">
        <v/>
      </c>
    </row>
    <row r="861" spans="3:5">
      <c r="C861" s="2" t="str">
        <v/>
      </c>
      <c r="E861" s="2" t="str">
        <v/>
      </c>
    </row>
    <row r="862" spans="3:5">
      <c r="C862" s="2" t="str">
        <v/>
      </c>
      <c r="E862" s="2" t="str">
        <v/>
      </c>
    </row>
    <row r="863" spans="3:5">
      <c r="C863" s="2" t="str">
        <v/>
      </c>
      <c r="E863" s="2" t="str">
        <v/>
      </c>
    </row>
    <row r="864" spans="3:5">
      <c r="C864" s="2" t="str">
        <v/>
      </c>
      <c r="E864" s="2" t="str">
        <v/>
      </c>
    </row>
    <row r="865" spans="3:5">
      <c r="C865" s="2" t="str">
        <v/>
      </c>
      <c r="E865" s="2" t="str">
        <v/>
      </c>
    </row>
    <row r="866" spans="3:5">
      <c r="C866" s="2" t="str">
        <v/>
      </c>
      <c r="E866" s="2" t="str">
        <v/>
      </c>
    </row>
    <row r="867" spans="3:5">
      <c r="C867" s="2" t="str">
        <v/>
      </c>
      <c r="E867" s="2" t="str">
        <v/>
      </c>
    </row>
    <row r="868" spans="3:5">
      <c r="C868" s="2" t="str">
        <v/>
      </c>
      <c r="E868" s="2" t="str">
        <v/>
      </c>
    </row>
    <row r="869" spans="3:5">
      <c r="C869" s="2" t="str">
        <v/>
      </c>
      <c r="E869" s="2" t="str">
        <v/>
      </c>
    </row>
    <row r="870" spans="3:5">
      <c r="C870" s="2" t="str">
        <v/>
      </c>
      <c r="E870" s="2" t="str">
        <v/>
      </c>
    </row>
    <row r="871" spans="3:5">
      <c r="C871" s="2" t="str">
        <v/>
      </c>
      <c r="E871" s="2" t="str">
        <v/>
      </c>
    </row>
    <row r="872" spans="3:5">
      <c r="C872" s="2" t="str">
        <v/>
      </c>
      <c r="E872" s="2" t="str">
        <v/>
      </c>
    </row>
    <row r="873" spans="3:5">
      <c r="C873" s="2" t="str">
        <v/>
      </c>
      <c r="E873" s="2" t="str">
        <v/>
      </c>
    </row>
    <row r="874" spans="3:5">
      <c r="C874" s="2" t="str">
        <v/>
      </c>
      <c r="E874" s="2" t="str">
        <v/>
      </c>
    </row>
    <row r="875" spans="3:5">
      <c r="C875" s="2" t="str">
        <v/>
      </c>
      <c r="E875" s="2" t="str">
        <v/>
      </c>
    </row>
    <row r="876" spans="3:5">
      <c r="C876" s="2" t="str">
        <v/>
      </c>
      <c r="E876" s="2" t="str">
        <v/>
      </c>
    </row>
    <row r="877" spans="3:5">
      <c r="C877" s="2" t="str">
        <v/>
      </c>
      <c r="E877" s="2" t="str">
        <v/>
      </c>
    </row>
    <row r="878" spans="3:5">
      <c r="C878" s="2" t="str">
        <v/>
      </c>
      <c r="E878" s="2" t="str">
        <v/>
      </c>
    </row>
    <row r="879" spans="3:5">
      <c r="C879" s="2" t="str">
        <v/>
      </c>
      <c r="E879" s="2" t="str">
        <v/>
      </c>
    </row>
    <row r="880" spans="3:5">
      <c r="C880" s="2" t="str">
        <v/>
      </c>
      <c r="E880" s="2" t="str">
        <v/>
      </c>
    </row>
    <row r="881" spans="3:5">
      <c r="C881" s="2" t="str">
        <v/>
      </c>
      <c r="E881" s="2" t="str">
        <v/>
      </c>
    </row>
    <row r="882" spans="3:5">
      <c r="C882" s="2" t="str">
        <v/>
      </c>
      <c r="E882" s="2" t="str">
        <v/>
      </c>
    </row>
    <row r="883" spans="3:5">
      <c r="C883" s="2" t="str">
        <v/>
      </c>
      <c r="E883" s="2" t="str">
        <v/>
      </c>
    </row>
    <row r="884" spans="3:5">
      <c r="C884" s="2" t="str">
        <v/>
      </c>
      <c r="E884" s="2" t="str">
        <v/>
      </c>
    </row>
    <row r="885" spans="3:5">
      <c r="C885" s="2" t="str">
        <v/>
      </c>
      <c r="E885" s="2" t="str">
        <v/>
      </c>
    </row>
    <row r="886" spans="3:5">
      <c r="C886" s="2" t="str">
        <v/>
      </c>
      <c r="E886" s="2" t="str">
        <v/>
      </c>
    </row>
    <row r="887" spans="3:5">
      <c r="C887" s="2" t="str">
        <v/>
      </c>
      <c r="E887" s="2" t="str">
        <v/>
      </c>
    </row>
    <row r="888" spans="3:5">
      <c r="C888" s="2" t="str">
        <v/>
      </c>
      <c r="E888" s="2" t="str">
        <v/>
      </c>
    </row>
    <row r="889" spans="3:5">
      <c r="C889" s="2" t="str">
        <v/>
      </c>
      <c r="E889" s="2" t="str">
        <v/>
      </c>
    </row>
    <row r="890" spans="3:5">
      <c r="C890" s="2" t="str">
        <v/>
      </c>
      <c r="E890" s="2" t="str">
        <v/>
      </c>
    </row>
    <row r="891" spans="3:5">
      <c r="C891" s="2" t="str">
        <v/>
      </c>
      <c r="E891" s="2" t="str">
        <v/>
      </c>
    </row>
    <row r="892" spans="3:5">
      <c r="C892" s="2" t="str">
        <v/>
      </c>
      <c r="E892" s="2" t="str">
        <v/>
      </c>
    </row>
    <row r="893" spans="3:5">
      <c r="C893" s="2" t="str">
        <v/>
      </c>
      <c r="E893" s="2" t="str">
        <v/>
      </c>
    </row>
    <row r="894" spans="3:5">
      <c r="C894" s="2" t="str">
        <v/>
      </c>
      <c r="E894" s="2" t="str">
        <v/>
      </c>
    </row>
    <row r="895" spans="3:5">
      <c r="C895" s="2" t="str">
        <v/>
      </c>
      <c r="E895" s="2" t="str">
        <v/>
      </c>
    </row>
    <row r="896" spans="3:5">
      <c r="C896" s="2" t="str">
        <v/>
      </c>
      <c r="E896" s="2" t="str">
        <v/>
      </c>
    </row>
    <row r="897" spans="3:5">
      <c r="C897" s="2" t="str">
        <v/>
      </c>
      <c r="E897" s="2" t="str">
        <v/>
      </c>
    </row>
    <row r="898" spans="3:5">
      <c r="C898" s="2" t="str">
        <v/>
      </c>
      <c r="E898" s="2" t="str">
        <v/>
      </c>
    </row>
    <row r="899" spans="3:5">
      <c r="C899" s="2" t="str">
        <v/>
      </c>
      <c r="E899" s="2" t="str">
        <v/>
      </c>
    </row>
    <row r="900" spans="3:5">
      <c r="C900" s="2" t="str">
        <v/>
      </c>
      <c r="E900" s="2" t="str">
        <v/>
      </c>
    </row>
    <row r="901" spans="3:5">
      <c r="C901" s="2" t="str">
        <v/>
      </c>
      <c r="E901" s="2" t="str">
        <v/>
      </c>
    </row>
    <row r="902" spans="3:5">
      <c r="C902" s="2" t="str">
        <v/>
      </c>
      <c r="E902" s="2" t="str">
        <v/>
      </c>
    </row>
    <row r="903" spans="3:5">
      <c r="C903" s="2" t="str">
        <v/>
      </c>
      <c r="E903" s="2" t="str">
        <v/>
      </c>
    </row>
    <row r="904" spans="3:5">
      <c r="C904" s="2" t="str">
        <v/>
      </c>
      <c r="E904" s="2" t="str">
        <v/>
      </c>
    </row>
    <row r="905" spans="3:5">
      <c r="C905" s="2" t="str">
        <v/>
      </c>
      <c r="E905" s="2" t="str">
        <v/>
      </c>
    </row>
    <row r="906" spans="3:5">
      <c r="C906" s="2" t="str">
        <v/>
      </c>
      <c r="E906" s="2" t="str">
        <v/>
      </c>
    </row>
    <row r="907" spans="3:5">
      <c r="C907" s="2" t="str">
        <v/>
      </c>
      <c r="E907" s="2" t="str">
        <v/>
      </c>
    </row>
    <row r="908" spans="3:5">
      <c r="C908" s="2" t="str">
        <v/>
      </c>
      <c r="E908" s="2" t="str">
        <v/>
      </c>
    </row>
    <row r="909" spans="3:5">
      <c r="C909" s="2" t="str">
        <v/>
      </c>
      <c r="E909" s="2" t="str">
        <v/>
      </c>
    </row>
    <row r="910" spans="3:5">
      <c r="C910" s="2" t="str">
        <v/>
      </c>
      <c r="E910" s="2" t="str">
        <v/>
      </c>
    </row>
    <row r="911" spans="3:5">
      <c r="C911" s="2" t="str">
        <v/>
      </c>
      <c r="E911" s="2" t="str">
        <v/>
      </c>
    </row>
    <row r="912" spans="3:5">
      <c r="C912" s="2" t="str">
        <v/>
      </c>
      <c r="E912" s="2" t="str">
        <v/>
      </c>
    </row>
    <row r="913" spans="3:5">
      <c r="C913" s="2" t="str">
        <v/>
      </c>
      <c r="E913" s="2" t="str">
        <v/>
      </c>
    </row>
    <row r="914" spans="3:5">
      <c r="C914" s="2" t="str">
        <v/>
      </c>
      <c r="E914" s="2" t="str">
        <v/>
      </c>
    </row>
    <row r="915" spans="3:5">
      <c r="C915" s="2" t="str">
        <v/>
      </c>
      <c r="E915" s="2" t="str">
        <v/>
      </c>
    </row>
    <row r="916" spans="3:5">
      <c r="C916" s="2" t="str">
        <v/>
      </c>
      <c r="E916" s="2" t="str">
        <v/>
      </c>
    </row>
    <row r="917" spans="3:5">
      <c r="C917" s="2" t="str">
        <v/>
      </c>
      <c r="E917" s="2" t="str">
        <v/>
      </c>
    </row>
    <row r="918" spans="3:5">
      <c r="C918" s="2" t="str">
        <v/>
      </c>
      <c r="E918" s="2" t="str">
        <v/>
      </c>
    </row>
    <row r="919" spans="3:5">
      <c r="C919" s="2" t="str">
        <v/>
      </c>
      <c r="E919" s="2" t="str">
        <v/>
      </c>
    </row>
    <row r="920" spans="3:5">
      <c r="C920" s="2" t="str">
        <v/>
      </c>
      <c r="E920" s="2" t="str">
        <v/>
      </c>
    </row>
    <row r="921" spans="3:5">
      <c r="C921" s="2" t="str">
        <v/>
      </c>
      <c r="E921" s="2" t="str">
        <v/>
      </c>
    </row>
    <row r="922" spans="3:5">
      <c r="C922" s="2" t="str">
        <v/>
      </c>
      <c r="E922" s="2" t="str">
        <v/>
      </c>
    </row>
    <row r="923" spans="3:5">
      <c r="C923" s="2" t="str">
        <v/>
      </c>
      <c r="E923" s="2" t="str">
        <v/>
      </c>
    </row>
    <row r="924" spans="3:5">
      <c r="C924" s="2" t="str">
        <v/>
      </c>
      <c r="E924" s="2" t="str">
        <v/>
      </c>
    </row>
    <row r="925" spans="3:5">
      <c r="C925" s="2" t="str">
        <v/>
      </c>
      <c r="E925" s="2" t="str">
        <v/>
      </c>
    </row>
    <row r="926" spans="3:5">
      <c r="C926" s="2" t="str">
        <v/>
      </c>
      <c r="E926" s="2" t="str">
        <v/>
      </c>
    </row>
    <row r="927" spans="3:5">
      <c r="C927" s="2" t="str">
        <v/>
      </c>
      <c r="E927" s="2" t="str">
        <v/>
      </c>
    </row>
    <row r="928" spans="3:5">
      <c r="C928" s="2" t="str">
        <v/>
      </c>
      <c r="E928" s="2" t="str">
        <v/>
      </c>
    </row>
    <row r="929" spans="3:5">
      <c r="C929" s="2" t="str">
        <v/>
      </c>
      <c r="E929" s="2" t="str">
        <v/>
      </c>
    </row>
    <row r="930" spans="3:5">
      <c r="C930" s="2" t="str">
        <v/>
      </c>
      <c r="E930" s="2" t="str">
        <v/>
      </c>
    </row>
    <row r="931" spans="3:5">
      <c r="C931" s="2" t="str">
        <v/>
      </c>
      <c r="E931" s="2" t="str">
        <v/>
      </c>
    </row>
    <row r="932" spans="3:5">
      <c r="C932" s="2" t="str">
        <v/>
      </c>
      <c r="E932" s="2" t="str">
        <v/>
      </c>
    </row>
    <row r="933" spans="3:5">
      <c r="C933" s="2" t="str">
        <v/>
      </c>
      <c r="E933" s="2" t="str">
        <v/>
      </c>
    </row>
    <row r="934" spans="3:5">
      <c r="C934" s="2" t="str">
        <v/>
      </c>
      <c r="E934" s="2" t="str">
        <v/>
      </c>
    </row>
    <row r="935" spans="3:5">
      <c r="C935" s="2" t="str">
        <v/>
      </c>
      <c r="E935" s="2" t="str">
        <v/>
      </c>
    </row>
    <row r="936" spans="3:5">
      <c r="C936" s="2" t="str">
        <v/>
      </c>
      <c r="E936" s="2" t="str">
        <v/>
      </c>
    </row>
    <row r="937" spans="3:5">
      <c r="C937" s="2" t="str">
        <v/>
      </c>
      <c r="E937" s="2" t="str">
        <v/>
      </c>
    </row>
    <row r="938" spans="3:5">
      <c r="C938" s="2" t="str">
        <v/>
      </c>
      <c r="E938" s="2" t="str">
        <v/>
      </c>
    </row>
    <row r="939" spans="3:5">
      <c r="C939" s="2" t="str">
        <v/>
      </c>
      <c r="E939" s="2" t="str">
        <v/>
      </c>
    </row>
    <row r="940" spans="3:5">
      <c r="C940" s="2" t="str">
        <v/>
      </c>
      <c r="E940" s="2" t="str">
        <v/>
      </c>
    </row>
    <row r="941" spans="3:5">
      <c r="C941" s="2" t="str">
        <v/>
      </c>
      <c r="E941" s="2" t="str">
        <v/>
      </c>
    </row>
    <row r="942" spans="3:5">
      <c r="C942" s="2" t="str">
        <v/>
      </c>
      <c r="E942" s="2" t="str">
        <v/>
      </c>
    </row>
    <row r="943" spans="3:5">
      <c r="C943" s="2" t="str">
        <v/>
      </c>
      <c r="E943" s="2" t="str">
        <v/>
      </c>
    </row>
    <row r="944" spans="3:5">
      <c r="C944" s="2" t="str">
        <v/>
      </c>
      <c r="E944" s="2" t="str">
        <v/>
      </c>
    </row>
    <row r="945" spans="3:5">
      <c r="C945" s="2" t="str">
        <v/>
      </c>
      <c r="E945" s="2" t="str">
        <v/>
      </c>
    </row>
    <row r="946" spans="3:5">
      <c r="C946" s="2" t="str">
        <v/>
      </c>
      <c r="E946" s="2" t="str">
        <v/>
      </c>
    </row>
    <row r="947" spans="3:5">
      <c r="C947" s="2" t="str">
        <v/>
      </c>
      <c r="E947" s="2" t="str">
        <v/>
      </c>
    </row>
    <row r="948" spans="3:5">
      <c r="C948" s="2" t="str">
        <v/>
      </c>
      <c r="E948" s="2" t="str">
        <v/>
      </c>
    </row>
    <row r="949" spans="3:5">
      <c r="C949" s="2" t="str">
        <v/>
      </c>
      <c r="E949" s="2" t="str">
        <v/>
      </c>
    </row>
    <row r="950" spans="3:5">
      <c r="C950" s="2" t="str">
        <v/>
      </c>
      <c r="E950" s="2" t="str">
        <v/>
      </c>
    </row>
    <row r="951" spans="3:5">
      <c r="C951" s="2" t="str">
        <v/>
      </c>
      <c r="E951" s="2" t="str">
        <v/>
      </c>
    </row>
    <row r="952" spans="3:5">
      <c r="C952" s="2" t="str">
        <v/>
      </c>
      <c r="E952" s="2" t="str">
        <v/>
      </c>
    </row>
    <row r="953" spans="3:5">
      <c r="C953" s="2" t="str">
        <v/>
      </c>
      <c r="E953" s="2" t="str">
        <v/>
      </c>
    </row>
    <row r="954" spans="3:5">
      <c r="C954" s="2" t="str">
        <v/>
      </c>
      <c r="E954" s="2" t="str">
        <v/>
      </c>
    </row>
    <row r="955" spans="3:5">
      <c r="C955" s="2" t="str">
        <v/>
      </c>
      <c r="E955" s="2" t="str">
        <v/>
      </c>
    </row>
    <row r="956" spans="3:5">
      <c r="C956" s="2" t="str">
        <v/>
      </c>
      <c r="E956" s="2" t="str">
        <v/>
      </c>
    </row>
    <row r="957" spans="3:5">
      <c r="C957" s="2" t="str">
        <v/>
      </c>
      <c r="E957" s="2" t="str">
        <v/>
      </c>
    </row>
    <row r="958" spans="3:5">
      <c r="C958" s="2" t="str">
        <v/>
      </c>
      <c r="E958" s="2" t="str">
        <v/>
      </c>
    </row>
    <row r="959" spans="3:5">
      <c r="C959" s="2" t="str">
        <v/>
      </c>
      <c r="E959" s="2" t="str">
        <v/>
      </c>
    </row>
    <row r="960" spans="3:5">
      <c r="C960" s="2" t="str">
        <v/>
      </c>
      <c r="E960" s="2" t="str">
        <v/>
      </c>
    </row>
    <row r="961" spans="3:5">
      <c r="C961" s="2" t="str">
        <v/>
      </c>
      <c r="E961" s="2" t="str">
        <v/>
      </c>
    </row>
    <row r="962" spans="3:5">
      <c r="C962" s="2" t="str">
        <v/>
      </c>
      <c r="E962" s="2" t="str">
        <v/>
      </c>
    </row>
    <row r="963" spans="3:5">
      <c r="C963" s="2" t="str">
        <v/>
      </c>
      <c r="E963" s="2" t="str">
        <v/>
      </c>
    </row>
    <row r="964" spans="3:5">
      <c r="C964" s="2" t="str">
        <v/>
      </c>
      <c r="E964" s="2" t="str">
        <v/>
      </c>
    </row>
    <row r="965" spans="3:5">
      <c r="C965" s="2" t="str">
        <v/>
      </c>
      <c r="E965" s="2" t="str">
        <v/>
      </c>
    </row>
    <row r="966" spans="3:5">
      <c r="C966" s="2" t="str">
        <v/>
      </c>
      <c r="E966" s="2" t="str">
        <v/>
      </c>
    </row>
    <row r="967" spans="3:5">
      <c r="C967" s="2" t="str">
        <v/>
      </c>
      <c r="E967" s="2" t="str">
        <v/>
      </c>
    </row>
    <row r="968" spans="3:5">
      <c r="C968" s="2" t="str">
        <v/>
      </c>
      <c r="E968" s="2" t="str">
        <v/>
      </c>
    </row>
    <row r="969" spans="3:5">
      <c r="C969" s="2" t="str">
        <v/>
      </c>
      <c r="E969" s="2" t="str">
        <v/>
      </c>
    </row>
    <row r="970" spans="3:5">
      <c r="C970" s="2" t="str">
        <v/>
      </c>
      <c r="E970" s="2" t="str">
        <v/>
      </c>
    </row>
    <row r="971" spans="3:5">
      <c r="C971" s="2" t="str">
        <v/>
      </c>
      <c r="E971" s="2" t="str">
        <v/>
      </c>
    </row>
    <row r="972" spans="3:5">
      <c r="C972" s="2" t="str">
        <v/>
      </c>
      <c r="E972" s="2" t="str">
        <v/>
      </c>
    </row>
    <row r="973" spans="3:5">
      <c r="C973" s="2" t="str">
        <v/>
      </c>
      <c r="E973" s="2" t="str">
        <v/>
      </c>
    </row>
    <row r="974" spans="3:5">
      <c r="C974" s="2" t="str">
        <v/>
      </c>
      <c r="E974" s="2" t="str">
        <v/>
      </c>
    </row>
    <row r="975" spans="3:5">
      <c r="C975" s="2" t="str">
        <v/>
      </c>
      <c r="E975" s="2" t="str">
        <v/>
      </c>
    </row>
    <row r="976" spans="3:5">
      <c r="C976" s="2" t="str">
        <v/>
      </c>
      <c r="E976" s="2" t="str">
        <v/>
      </c>
    </row>
    <row r="977" spans="3:5">
      <c r="C977" s="2" t="str">
        <v/>
      </c>
      <c r="E977" s="2" t="str">
        <v/>
      </c>
    </row>
    <row r="978" spans="3:5">
      <c r="C978" s="2" t="str">
        <v/>
      </c>
      <c r="E978" s="2" t="str">
        <v/>
      </c>
    </row>
    <row r="979" spans="3:5">
      <c r="C979" s="2" t="str">
        <v/>
      </c>
      <c r="E979" s="2" t="str">
        <v/>
      </c>
    </row>
    <row r="980" spans="3:5">
      <c r="C980" s="2" t="str">
        <v/>
      </c>
      <c r="E980" s="2" t="str">
        <v/>
      </c>
    </row>
    <row r="981" spans="3:5">
      <c r="C981" s="2" t="str">
        <v/>
      </c>
      <c r="E981" s="2" t="str">
        <v/>
      </c>
    </row>
    <row r="982" spans="3:5">
      <c r="C982" s="2" t="str">
        <v/>
      </c>
      <c r="E982" s="2" t="str">
        <v/>
      </c>
    </row>
    <row r="983" spans="3:5">
      <c r="C983" s="2" t="str">
        <v/>
      </c>
      <c r="E983" s="2" t="str">
        <v/>
      </c>
    </row>
    <row r="984" spans="3:5">
      <c r="C984" s="2" t="str">
        <v/>
      </c>
      <c r="E984" s="2" t="str">
        <v/>
      </c>
    </row>
    <row r="985" spans="3:5">
      <c r="C985" s="2" t="str">
        <v/>
      </c>
      <c r="E985" s="2" t="str">
        <v/>
      </c>
    </row>
    <row r="986" spans="3:5">
      <c r="C986" s="2" t="str">
        <v/>
      </c>
      <c r="E986" s="2" t="str">
        <v/>
      </c>
    </row>
    <row r="987" spans="3:5">
      <c r="C987" s="2" t="str">
        <v/>
      </c>
      <c r="E987" s="2" t="str">
        <v/>
      </c>
    </row>
    <row r="988" spans="3:5">
      <c r="C988" s="2" t="str">
        <v/>
      </c>
      <c r="E988" s="2" t="str">
        <v/>
      </c>
    </row>
    <row r="989" spans="3:5">
      <c r="C989" s="2" t="str">
        <v/>
      </c>
      <c r="E989" s="2" t="str">
        <v/>
      </c>
    </row>
    <row r="990" spans="3:5">
      <c r="C990" s="2" t="str">
        <v/>
      </c>
      <c r="E990" s="2" t="str">
        <v/>
      </c>
    </row>
    <row r="991" spans="3:5">
      <c r="C991" s="2" t="str">
        <v/>
      </c>
      <c r="E991" s="2" t="str">
        <v/>
      </c>
    </row>
    <row r="992" spans="3:5">
      <c r="C992" s="2" t="str">
        <v/>
      </c>
      <c r="E992" s="2" t="str">
        <v/>
      </c>
    </row>
    <row r="993" spans="3:5">
      <c r="C993" s="2" t="str">
        <v/>
      </c>
      <c r="E993" s="2" t="str">
        <v/>
      </c>
    </row>
    <row r="994" spans="3:5">
      <c r="C994" s="2" t="str">
        <v/>
      </c>
      <c r="E994" s="2" t="str">
        <v/>
      </c>
    </row>
    <row r="995" spans="3:5">
      <c r="C995" s="2" t="str">
        <v/>
      </c>
      <c r="E995" s="2" t="str">
        <v/>
      </c>
    </row>
    <row r="996" spans="3:5">
      <c r="C996" s="2" t="str">
        <v/>
      </c>
      <c r="E996" s="2" t="str">
        <v/>
      </c>
    </row>
    <row r="997" spans="3:5">
      <c r="C997" s="2" t="str">
        <v/>
      </c>
      <c r="E997" s="2" t="str">
        <v/>
      </c>
    </row>
    <row r="998" spans="3:5">
      <c r="C998" s="2" t="str">
        <v/>
      </c>
      <c r="E998" s="2" t="str">
        <v/>
      </c>
    </row>
    <row r="999" spans="3:5">
      <c r="C999" s="2" t="str">
        <v/>
      </c>
      <c r="E999" s="2" t="str">
        <v/>
      </c>
    </row>
    <row r="1000" spans="3:5">
      <c r="C1000" s="2" t="str">
        <v/>
      </c>
      <c r="E1000" s="2" t="str">
        <v/>
      </c>
    </row>
    <row r="1001" spans="3:5">
      <c r="C1001" s="2" t="str">
        <v/>
      </c>
      <c r="E1001" s="2" t="str">
        <v/>
      </c>
    </row>
  </sheetData>
  <dataValidations count="2">
    <dataValidation type="list" allowBlank="1" showInputMessage="1" showErrorMessage="1" sqref="B2:B1001" xr:uid="{00000000-0002-0000-0100-000000000000}">
      <formula1>INDIRECT("Reference_data_FinancialPeriods_code[refCode]")</formula1>
    </dataValidation>
    <dataValidation type="list" allowBlank="1" showInputMessage="1" showErrorMessage="1" sqref="D2:D1001" xr:uid="{00000000-0002-0000-0100-000001000000}">
      <formula1>INDIRECT("Reference_data_FinancialCategories_code[refCode]")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001"/>
  <sheetViews>
    <sheetView workbookViewId="0"/>
  </sheetViews>
  <sheetFormatPr defaultColWidth="8.85546875" defaultRowHeight="15"/>
  <cols>
    <col min="2" max="2" width="15.7109375" style="1" customWidth="1"/>
    <col min="3" max="3" width="20.7109375" style="2" customWidth="1"/>
  </cols>
  <sheetData>
    <row r="1" spans="1:19">
      <c r="A1" s="5" t="s">
        <v>62</v>
      </c>
      <c r="B1" s="6" t="s">
        <v>80</v>
      </c>
      <c r="C1" s="7" t="s">
        <v>81</v>
      </c>
      <c r="D1" s="5" t="s">
        <v>82</v>
      </c>
      <c r="E1" s="5" t="s">
        <v>83</v>
      </c>
      <c r="F1" s="5" t="s">
        <v>84</v>
      </c>
      <c r="G1" s="5" t="s">
        <v>85</v>
      </c>
      <c r="H1" s="5" t="s">
        <v>86</v>
      </c>
      <c r="I1" s="5" t="s">
        <v>87</v>
      </c>
      <c r="J1" s="5" t="s">
        <v>88</v>
      </c>
      <c r="K1" s="5" t="s">
        <v>89</v>
      </c>
      <c r="L1" s="5" t="s">
        <v>90</v>
      </c>
      <c r="M1" s="5" t="s">
        <v>91</v>
      </c>
      <c r="N1" s="5" t="s">
        <v>92</v>
      </c>
      <c r="O1" s="5" t="s">
        <v>93</v>
      </c>
      <c r="P1" s="5" t="s">
        <v>94</v>
      </c>
      <c r="Q1" s="5" t="s">
        <v>95</v>
      </c>
      <c r="R1" s="5" t="s">
        <v>96</v>
      </c>
      <c r="S1" s="5" t="s">
        <v>97</v>
      </c>
    </row>
    <row r="2" spans="1:19">
      <c r="C2" s="2" t="str">
        <f t="array" ref="C2:C1001">IF(B2:B1001="","",VLOOKUP(B2:B1001,Reference_data_FinancialPeriods_code[],2,FALSE))</f>
        <v/>
      </c>
    </row>
    <row r="3" spans="1:19">
      <c r="C3" s="2" t="str">
        <v/>
      </c>
    </row>
    <row r="4" spans="1:19">
      <c r="C4" s="2" t="str">
        <v/>
      </c>
    </row>
    <row r="5" spans="1:19">
      <c r="C5" s="2" t="str">
        <v/>
      </c>
    </row>
    <row r="6" spans="1:19">
      <c r="C6" s="2" t="str">
        <v/>
      </c>
    </row>
    <row r="7" spans="1:19">
      <c r="C7" s="2" t="str">
        <v/>
      </c>
    </row>
    <row r="8" spans="1:19">
      <c r="C8" s="2" t="str">
        <v/>
      </c>
    </row>
    <row r="9" spans="1:19">
      <c r="C9" s="2" t="str">
        <v/>
      </c>
    </row>
    <row r="10" spans="1:19">
      <c r="C10" s="2" t="str">
        <v/>
      </c>
    </row>
    <row r="11" spans="1:19">
      <c r="C11" s="2" t="str">
        <v/>
      </c>
    </row>
    <row r="12" spans="1:19">
      <c r="C12" s="2" t="str">
        <v/>
      </c>
    </row>
    <row r="13" spans="1:19">
      <c r="C13" s="2" t="str">
        <v/>
      </c>
    </row>
    <row r="14" spans="1:19">
      <c r="C14" s="2" t="str">
        <v/>
      </c>
    </row>
    <row r="15" spans="1:19">
      <c r="C15" s="2" t="str">
        <v/>
      </c>
    </row>
    <row r="16" spans="1:19">
      <c r="C16" s="2" t="str">
        <v/>
      </c>
    </row>
    <row r="17" spans="3:3">
      <c r="C17" s="2" t="str">
        <v/>
      </c>
    </row>
    <row r="18" spans="3:3">
      <c r="C18" s="2" t="str">
        <v/>
      </c>
    </row>
    <row r="19" spans="3:3">
      <c r="C19" s="2" t="str">
        <v/>
      </c>
    </row>
    <row r="20" spans="3:3">
      <c r="C20" s="2" t="str">
        <v/>
      </c>
    </row>
    <row r="21" spans="3:3">
      <c r="C21" s="2" t="str">
        <v/>
      </c>
    </row>
    <row r="22" spans="3:3">
      <c r="C22" s="2" t="str">
        <v/>
      </c>
    </row>
    <row r="23" spans="3:3">
      <c r="C23" s="2" t="str">
        <v/>
      </c>
    </row>
    <row r="24" spans="3:3">
      <c r="C24" s="2" t="str">
        <v/>
      </c>
    </row>
    <row r="25" spans="3:3">
      <c r="C25" s="2" t="str">
        <v/>
      </c>
    </row>
    <row r="26" spans="3:3">
      <c r="C26" s="2" t="str">
        <v/>
      </c>
    </row>
    <row r="27" spans="3:3">
      <c r="C27" s="2" t="str">
        <v/>
      </c>
    </row>
    <row r="28" spans="3:3">
      <c r="C28" s="2" t="str">
        <v/>
      </c>
    </row>
    <row r="29" spans="3:3">
      <c r="C29" s="2" t="str">
        <v/>
      </c>
    </row>
    <row r="30" spans="3:3">
      <c r="C30" s="2" t="str">
        <v/>
      </c>
    </row>
    <row r="31" spans="3:3">
      <c r="C31" s="2" t="str">
        <v/>
      </c>
    </row>
    <row r="32" spans="3:3">
      <c r="C32" s="2" t="str">
        <v/>
      </c>
    </row>
    <row r="33" spans="3:3">
      <c r="C33" s="2" t="str">
        <v/>
      </c>
    </row>
    <row r="34" spans="3:3">
      <c r="C34" s="2" t="str">
        <v/>
      </c>
    </row>
    <row r="35" spans="3:3">
      <c r="C35" s="2" t="str">
        <v/>
      </c>
    </row>
    <row r="36" spans="3:3">
      <c r="C36" s="2" t="str">
        <v/>
      </c>
    </row>
    <row r="37" spans="3:3">
      <c r="C37" s="2" t="str">
        <v/>
      </c>
    </row>
    <row r="38" spans="3:3">
      <c r="C38" s="2" t="str">
        <v/>
      </c>
    </row>
    <row r="39" spans="3:3">
      <c r="C39" s="2" t="str">
        <v/>
      </c>
    </row>
    <row r="40" spans="3:3">
      <c r="C40" s="2" t="str">
        <v/>
      </c>
    </row>
    <row r="41" spans="3:3">
      <c r="C41" s="2" t="str">
        <v/>
      </c>
    </row>
    <row r="42" spans="3:3">
      <c r="C42" s="2" t="str">
        <v/>
      </c>
    </row>
    <row r="43" spans="3:3">
      <c r="C43" s="2" t="str">
        <v/>
      </c>
    </row>
    <row r="44" spans="3:3">
      <c r="C44" s="2" t="str">
        <v/>
      </c>
    </row>
    <row r="45" spans="3:3">
      <c r="C45" s="2" t="str">
        <v/>
      </c>
    </row>
    <row r="46" spans="3:3">
      <c r="C46" s="2" t="str">
        <v/>
      </c>
    </row>
    <row r="47" spans="3:3">
      <c r="C47" s="2" t="str">
        <v/>
      </c>
    </row>
    <row r="48" spans="3:3">
      <c r="C48" s="2" t="str">
        <v/>
      </c>
    </row>
    <row r="49" spans="3:3">
      <c r="C49" s="2" t="str">
        <v/>
      </c>
    </row>
    <row r="50" spans="3:3">
      <c r="C50" s="2" t="str">
        <v/>
      </c>
    </row>
    <row r="51" spans="3:3">
      <c r="C51" s="2" t="str">
        <v/>
      </c>
    </row>
    <row r="52" spans="3:3">
      <c r="C52" s="2" t="str">
        <v/>
      </c>
    </row>
    <row r="53" spans="3:3">
      <c r="C53" s="2" t="str">
        <v/>
      </c>
    </row>
    <row r="54" spans="3:3">
      <c r="C54" s="2" t="str">
        <v/>
      </c>
    </row>
    <row r="55" spans="3:3">
      <c r="C55" s="2" t="str">
        <v/>
      </c>
    </row>
    <row r="56" spans="3:3">
      <c r="C56" s="2" t="str">
        <v/>
      </c>
    </row>
    <row r="57" spans="3:3">
      <c r="C57" s="2" t="str">
        <v/>
      </c>
    </row>
    <row r="58" spans="3:3">
      <c r="C58" s="2" t="str">
        <v/>
      </c>
    </row>
    <row r="59" spans="3:3">
      <c r="C59" s="2" t="str">
        <v/>
      </c>
    </row>
    <row r="60" spans="3:3">
      <c r="C60" s="2" t="str">
        <v/>
      </c>
    </row>
    <row r="61" spans="3:3">
      <c r="C61" s="2" t="str">
        <v/>
      </c>
    </row>
    <row r="62" spans="3:3">
      <c r="C62" s="2" t="str">
        <v/>
      </c>
    </row>
    <row r="63" spans="3:3">
      <c r="C63" s="2" t="str">
        <v/>
      </c>
    </row>
    <row r="64" spans="3:3">
      <c r="C64" s="2" t="str">
        <v/>
      </c>
    </row>
    <row r="65" spans="3:3">
      <c r="C65" s="2" t="str">
        <v/>
      </c>
    </row>
    <row r="66" spans="3:3">
      <c r="C66" s="2" t="str">
        <v/>
      </c>
    </row>
    <row r="67" spans="3:3">
      <c r="C67" s="2" t="str">
        <v/>
      </c>
    </row>
    <row r="68" spans="3:3">
      <c r="C68" s="2" t="str">
        <v/>
      </c>
    </row>
    <row r="69" spans="3:3">
      <c r="C69" s="2" t="str">
        <v/>
      </c>
    </row>
    <row r="70" spans="3:3">
      <c r="C70" s="2" t="str">
        <v/>
      </c>
    </row>
    <row r="71" spans="3:3">
      <c r="C71" s="2" t="str">
        <v/>
      </c>
    </row>
    <row r="72" spans="3:3">
      <c r="C72" s="2" t="str">
        <v/>
      </c>
    </row>
    <row r="73" spans="3:3">
      <c r="C73" s="2" t="str">
        <v/>
      </c>
    </row>
    <row r="74" spans="3:3">
      <c r="C74" s="2" t="str">
        <v/>
      </c>
    </row>
    <row r="75" spans="3:3">
      <c r="C75" s="2" t="str">
        <v/>
      </c>
    </row>
    <row r="76" spans="3:3">
      <c r="C76" s="2" t="str">
        <v/>
      </c>
    </row>
    <row r="77" spans="3:3">
      <c r="C77" s="2" t="str">
        <v/>
      </c>
    </row>
    <row r="78" spans="3:3">
      <c r="C78" s="2" t="str">
        <v/>
      </c>
    </row>
    <row r="79" spans="3:3">
      <c r="C79" s="2" t="str">
        <v/>
      </c>
    </row>
    <row r="80" spans="3:3">
      <c r="C80" s="2" t="str">
        <v/>
      </c>
    </row>
    <row r="81" spans="3:3">
      <c r="C81" s="2" t="str">
        <v/>
      </c>
    </row>
    <row r="82" spans="3:3">
      <c r="C82" s="2" t="str">
        <v/>
      </c>
    </row>
    <row r="83" spans="3:3">
      <c r="C83" s="2" t="str">
        <v/>
      </c>
    </row>
    <row r="84" spans="3:3">
      <c r="C84" s="2" t="str">
        <v/>
      </c>
    </row>
    <row r="85" spans="3:3">
      <c r="C85" s="2" t="str">
        <v/>
      </c>
    </row>
    <row r="86" spans="3:3">
      <c r="C86" s="2" t="str">
        <v/>
      </c>
    </row>
    <row r="87" spans="3:3">
      <c r="C87" s="2" t="str">
        <v/>
      </c>
    </row>
    <row r="88" spans="3:3">
      <c r="C88" s="2" t="str">
        <v/>
      </c>
    </row>
    <row r="89" spans="3:3">
      <c r="C89" s="2" t="str">
        <v/>
      </c>
    </row>
    <row r="90" spans="3:3">
      <c r="C90" s="2" t="str">
        <v/>
      </c>
    </row>
    <row r="91" spans="3:3">
      <c r="C91" s="2" t="str">
        <v/>
      </c>
    </row>
    <row r="92" spans="3:3">
      <c r="C92" s="2" t="str">
        <v/>
      </c>
    </row>
    <row r="93" spans="3:3">
      <c r="C93" s="2" t="str">
        <v/>
      </c>
    </row>
    <row r="94" spans="3:3">
      <c r="C94" s="2" t="str">
        <v/>
      </c>
    </row>
    <row r="95" spans="3:3">
      <c r="C95" s="2" t="str">
        <v/>
      </c>
    </row>
    <row r="96" spans="3:3">
      <c r="C96" s="2" t="str">
        <v/>
      </c>
    </row>
    <row r="97" spans="3:3">
      <c r="C97" s="2" t="str">
        <v/>
      </c>
    </row>
    <row r="98" spans="3:3">
      <c r="C98" s="2" t="str">
        <v/>
      </c>
    </row>
    <row r="99" spans="3:3">
      <c r="C99" s="2" t="str">
        <v/>
      </c>
    </row>
    <row r="100" spans="3:3">
      <c r="C100" s="2" t="str">
        <v/>
      </c>
    </row>
    <row r="101" spans="3:3">
      <c r="C101" s="2" t="str">
        <v/>
      </c>
    </row>
    <row r="102" spans="3:3">
      <c r="C102" s="2" t="str">
        <v/>
      </c>
    </row>
    <row r="103" spans="3:3">
      <c r="C103" s="2" t="str">
        <v/>
      </c>
    </row>
    <row r="104" spans="3:3">
      <c r="C104" s="2" t="str">
        <v/>
      </c>
    </row>
    <row r="105" spans="3:3">
      <c r="C105" s="2" t="str">
        <v/>
      </c>
    </row>
    <row r="106" spans="3:3">
      <c r="C106" s="2" t="str">
        <v/>
      </c>
    </row>
    <row r="107" spans="3:3">
      <c r="C107" s="2" t="str">
        <v/>
      </c>
    </row>
    <row r="108" spans="3:3">
      <c r="C108" s="2" t="str">
        <v/>
      </c>
    </row>
    <row r="109" spans="3:3">
      <c r="C109" s="2" t="str">
        <v/>
      </c>
    </row>
    <row r="110" spans="3:3">
      <c r="C110" s="2" t="str">
        <v/>
      </c>
    </row>
    <row r="111" spans="3:3">
      <c r="C111" s="2" t="str">
        <v/>
      </c>
    </row>
    <row r="112" spans="3:3">
      <c r="C112" s="2" t="str">
        <v/>
      </c>
    </row>
    <row r="113" spans="3:3">
      <c r="C113" s="2" t="str">
        <v/>
      </c>
    </row>
    <row r="114" spans="3:3">
      <c r="C114" s="2" t="str">
        <v/>
      </c>
    </row>
    <row r="115" spans="3:3">
      <c r="C115" s="2" t="str">
        <v/>
      </c>
    </row>
    <row r="116" spans="3:3">
      <c r="C116" s="2" t="str">
        <v/>
      </c>
    </row>
    <row r="117" spans="3:3">
      <c r="C117" s="2" t="str">
        <v/>
      </c>
    </row>
    <row r="118" spans="3:3">
      <c r="C118" s="2" t="str">
        <v/>
      </c>
    </row>
    <row r="119" spans="3:3">
      <c r="C119" s="2" t="str">
        <v/>
      </c>
    </row>
    <row r="120" spans="3:3">
      <c r="C120" s="2" t="str">
        <v/>
      </c>
    </row>
    <row r="121" spans="3:3">
      <c r="C121" s="2" t="str">
        <v/>
      </c>
    </row>
    <row r="122" spans="3:3">
      <c r="C122" s="2" t="str">
        <v/>
      </c>
    </row>
    <row r="123" spans="3:3">
      <c r="C123" s="2" t="str">
        <v/>
      </c>
    </row>
    <row r="124" spans="3:3">
      <c r="C124" s="2" t="str">
        <v/>
      </c>
    </row>
    <row r="125" spans="3:3">
      <c r="C125" s="2" t="str">
        <v/>
      </c>
    </row>
    <row r="126" spans="3:3">
      <c r="C126" s="2" t="str">
        <v/>
      </c>
    </row>
    <row r="127" spans="3:3">
      <c r="C127" s="2" t="str">
        <v/>
      </c>
    </row>
    <row r="128" spans="3:3">
      <c r="C128" s="2" t="str">
        <v/>
      </c>
    </row>
    <row r="129" spans="3:3">
      <c r="C129" s="2" t="str">
        <v/>
      </c>
    </row>
    <row r="130" spans="3:3">
      <c r="C130" s="2" t="str">
        <v/>
      </c>
    </row>
    <row r="131" spans="3:3">
      <c r="C131" s="2" t="str">
        <v/>
      </c>
    </row>
    <row r="132" spans="3:3">
      <c r="C132" s="2" t="str">
        <v/>
      </c>
    </row>
    <row r="133" spans="3:3">
      <c r="C133" s="2" t="str">
        <v/>
      </c>
    </row>
    <row r="134" spans="3:3">
      <c r="C134" s="2" t="str">
        <v/>
      </c>
    </row>
    <row r="135" spans="3:3">
      <c r="C135" s="2" t="str">
        <v/>
      </c>
    </row>
    <row r="136" spans="3:3">
      <c r="C136" s="2" t="str">
        <v/>
      </c>
    </row>
    <row r="137" spans="3:3">
      <c r="C137" s="2" t="str">
        <v/>
      </c>
    </row>
    <row r="138" spans="3:3">
      <c r="C138" s="2" t="str">
        <v/>
      </c>
    </row>
    <row r="139" spans="3:3">
      <c r="C139" s="2" t="str">
        <v/>
      </c>
    </row>
    <row r="140" spans="3:3">
      <c r="C140" s="2" t="str">
        <v/>
      </c>
    </row>
    <row r="141" spans="3:3">
      <c r="C141" s="2" t="str">
        <v/>
      </c>
    </row>
    <row r="142" spans="3:3">
      <c r="C142" s="2" t="str">
        <v/>
      </c>
    </row>
    <row r="143" spans="3:3">
      <c r="C143" s="2" t="str">
        <v/>
      </c>
    </row>
    <row r="144" spans="3:3">
      <c r="C144" s="2" t="str">
        <v/>
      </c>
    </row>
    <row r="145" spans="3:3">
      <c r="C145" s="2" t="str">
        <v/>
      </c>
    </row>
    <row r="146" spans="3:3">
      <c r="C146" s="2" t="str">
        <v/>
      </c>
    </row>
    <row r="147" spans="3:3">
      <c r="C147" s="2" t="str">
        <v/>
      </c>
    </row>
    <row r="148" spans="3:3">
      <c r="C148" s="2" t="str">
        <v/>
      </c>
    </row>
    <row r="149" spans="3:3">
      <c r="C149" s="2" t="str">
        <v/>
      </c>
    </row>
    <row r="150" spans="3:3">
      <c r="C150" s="2" t="str">
        <v/>
      </c>
    </row>
    <row r="151" spans="3:3">
      <c r="C151" s="2" t="str">
        <v/>
      </c>
    </row>
    <row r="152" spans="3:3">
      <c r="C152" s="2" t="str">
        <v/>
      </c>
    </row>
    <row r="153" spans="3:3">
      <c r="C153" s="2" t="str">
        <v/>
      </c>
    </row>
    <row r="154" spans="3:3">
      <c r="C154" s="2" t="str">
        <v/>
      </c>
    </row>
    <row r="155" spans="3:3">
      <c r="C155" s="2" t="str">
        <v/>
      </c>
    </row>
    <row r="156" spans="3:3">
      <c r="C156" s="2" t="str">
        <v/>
      </c>
    </row>
    <row r="157" spans="3:3">
      <c r="C157" s="2" t="str">
        <v/>
      </c>
    </row>
    <row r="158" spans="3:3">
      <c r="C158" s="2" t="str">
        <v/>
      </c>
    </row>
    <row r="159" spans="3:3">
      <c r="C159" s="2" t="str">
        <v/>
      </c>
    </row>
    <row r="160" spans="3:3">
      <c r="C160" s="2" t="str">
        <v/>
      </c>
    </row>
    <row r="161" spans="3:3">
      <c r="C161" s="2" t="str">
        <v/>
      </c>
    </row>
    <row r="162" spans="3:3">
      <c r="C162" s="2" t="str">
        <v/>
      </c>
    </row>
    <row r="163" spans="3:3">
      <c r="C163" s="2" t="str">
        <v/>
      </c>
    </row>
    <row r="164" spans="3:3">
      <c r="C164" s="2" t="str">
        <v/>
      </c>
    </row>
    <row r="165" spans="3:3">
      <c r="C165" s="2" t="str">
        <v/>
      </c>
    </row>
    <row r="166" spans="3:3">
      <c r="C166" s="2" t="str">
        <v/>
      </c>
    </row>
    <row r="167" spans="3:3">
      <c r="C167" s="2" t="str">
        <v/>
      </c>
    </row>
    <row r="168" spans="3:3">
      <c r="C168" s="2" t="str">
        <v/>
      </c>
    </row>
    <row r="169" spans="3:3">
      <c r="C169" s="2" t="str">
        <v/>
      </c>
    </row>
    <row r="170" spans="3:3">
      <c r="C170" s="2" t="str">
        <v/>
      </c>
    </row>
    <row r="171" spans="3:3">
      <c r="C171" s="2" t="str">
        <v/>
      </c>
    </row>
    <row r="172" spans="3:3">
      <c r="C172" s="2" t="str">
        <v/>
      </c>
    </row>
    <row r="173" spans="3:3">
      <c r="C173" s="2" t="str">
        <v/>
      </c>
    </row>
    <row r="174" spans="3:3">
      <c r="C174" s="2" t="str">
        <v/>
      </c>
    </row>
    <row r="175" spans="3:3">
      <c r="C175" s="2" t="str">
        <v/>
      </c>
    </row>
    <row r="176" spans="3:3">
      <c r="C176" s="2" t="str">
        <v/>
      </c>
    </row>
    <row r="177" spans="3:3">
      <c r="C177" s="2" t="str">
        <v/>
      </c>
    </row>
    <row r="178" spans="3:3">
      <c r="C178" s="2" t="str">
        <v/>
      </c>
    </row>
    <row r="179" spans="3:3">
      <c r="C179" s="2" t="str">
        <v/>
      </c>
    </row>
    <row r="180" spans="3:3">
      <c r="C180" s="2" t="str">
        <v/>
      </c>
    </row>
    <row r="181" spans="3:3">
      <c r="C181" s="2" t="str">
        <v/>
      </c>
    </row>
    <row r="182" spans="3:3">
      <c r="C182" s="2" t="str">
        <v/>
      </c>
    </row>
    <row r="183" spans="3:3">
      <c r="C183" s="2" t="str">
        <v/>
      </c>
    </row>
    <row r="184" spans="3:3">
      <c r="C184" s="2" t="str">
        <v/>
      </c>
    </row>
    <row r="185" spans="3:3">
      <c r="C185" s="2" t="str">
        <v/>
      </c>
    </row>
    <row r="186" spans="3:3">
      <c r="C186" s="2" t="str">
        <v/>
      </c>
    </row>
    <row r="187" spans="3:3">
      <c r="C187" s="2" t="str">
        <v/>
      </c>
    </row>
    <row r="188" spans="3:3">
      <c r="C188" s="2" t="str">
        <v/>
      </c>
    </row>
    <row r="189" spans="3:3">
      <c r="C189" s="2" t="str">
        <v/>
      </c>
    </row>
    <row r="190" spans="3:3">
      <c r="C190" s="2" t="str">
        <v/>
      </c>
    </row>
    <row r="191" spans="3:3">
      <c r="C191" s="2" t="str">
        <v/>
      </c>
    </row>
    <row r="192" spans="3:3">
      <c r="C192" s="2" t="str">
        <v/>
      </c>
    </row>
    <row r="193" spans="3:3">
      <c r="C193" s="2" t="str">
        <v/>
      </c>
    </row>
    <row r="194" spans="3:3">
      <c r="C194" s="2" t="str">
        <v/>
      </c>
    </row>
    <row r="195" spans="3:3">
      <c r="C195" s="2" t="str">
        <v/>
      </c>
    </row>
    <row r="196" spans="3:3">
      <c r="C196" s="2" t="str">
        <v/>
      </c>
    </row>
    <row r="197" spans="3:3">
      <c r="C197" s="2" t="str">
        <v/>
      </c>
    </row>
    <row r="198" spans="3:3">
      <c r="C198" s="2" t="str">
        <v/>
      </c>
    </row>
    <row r="199" spans="3:3">
      <c r="C199" s="2" t="str">
        <v/>
      </c>
    </row>
    <row r="200" spans="3:3">
      <c r="C200" s="2" t="str">
        <v/>
      </c>
    </row>
    <row r="201" spans="3:3">
      <c r="C201" s="2" t="str">
        <v/>
      </c>
    </row>
    <row r="202" spans="3:3">
      <c r="C202" s="2" t="str">
        <v/>
      </c>
    </row>
    <row r="203" spans="3:3">
      <c r="C203" s="2" t="str">
        <v/>
      </c>
    </row>
    <row r="204" spans="3:3">
      <c r="C204" s="2" t="str">
        <v/>
      </c>
    </row>
    <row r="205" spans="3:3">
      <c r="C205" s="2" t="str">
        <v/>
      </c>
    </row>
    <row r="206" spans="3:3">
      <c r="C206" s="2" t="str">
        <v/>
      </c>
    </row>
    <row r="207" spans="3:3">
      <c r="C207" s="2" t="str">
        <v/>
      </c>
    </row>
    <row r="208" spans="3:3">
      <c r="C208" s="2" t="str">
        <v/>
      </c>
    </row>
    <row r="209" spans="3:3">
      <c r="C209" s="2" t="str">
        <v/>
      </c>
    </row>
    <row r="210" spans="3:3">
      <c r="C210" s="2" t="str">
        <v/>
      </c>
    </row>
    <row r="211" spans="3:3">
      <c r="C211" s="2" t="str">
        <v/>
      </c>
    </row>
    <row r="212" spans="3:3">
      <c r="C212" s="2" t="str">
        <v/>
      </c>
    </row>
    <row r="213" spans="3:3">
      <c r="C213" s="2" t="str">
        <v/>
      </c>
    </row>
    <row r="214" spans="3:3">
      <c r="C214" s="2" t="str">
        <v/>
      </c>
    </row>
    <row r="215" spans="3:3">
      <c r="C215" s="2" t="str">
        <v/>
      </c>
    </row>
    <row r="216" spans="3:3">
      <c r="C216" s="2" t="str">
        <v/>
      </c>
    </row>
    <row r="217" spans="3:3">
      <c r="C217" s="2" t="str">
        <v/>
      </c>
    </row>
    <row r="218" spans="3:3">
      <c r="C218" s="2" t="str">
        <v/>
      </c>
    </row>
    <row r="219" spans="3:3">
      <c r="C219" s="2" t="str">
        <v/>
      </c>
    </row>
    <row r="220" spans="3:3">
      <c r="C220" s="2" t="str">
        <v/>
      </c>
    </row>
    <row r="221" spans="3:3">
      <c r="C221" s="2" t="str">
        <v/>
      </c>
    </row>
    <row r="222" spans="3:3">
      <c r="C222" s="2" t="str">
        <v/>
      </c>
    </row>
    <row r="223" spans="3:3">
      <c r="C223" s="2" t="str">
        <v/>
      </c>
    </row>
    <row r="224" spans="3:3">
      <c r="C224" s="2" t="str">
        <v/>
      </c>
    </row>
    <row r="225" spans="3:3">
      <c r="C225" s="2" t="str">
        <v/>
      </c>
    </row>
    <row r="226" spans="3:3">
      <c r="C226" s="2" t="str">
        <v/>
      </c>
    </row>
    <row r="227" spans="3:3">
      <c r="C227" s="2" t="str">
        <v/>
      </c>
    </row>
    <row r="228" spans="3:3">
      <c r="C228" s="2" t="str">
        <v/>
      </c>
    </row>
    <row r="229" spans="3:3">
      <c r="C229" s="2" t="str">
        <v/>
      </c>
    </row>
    <row r="230" spans="3:3">
      <c r="C230" s="2" t="str">
        <v/>
      </c>
    </row>
    <row r="231" spans="3:3">
      <c r="C231" s="2" t="str">
        <v/>
      </c>
    </row>
    <row r="232" spans="3:3">
      <c r="C232" s="2" t="str">
        <v/>
      </c>
    </row>
    <row r="233" spans="3:3">
      <c r="C233" s="2" t="str">
        <v/>
      </c>
    </row>
    <row r="234" spans="3:3">
      <c r="C234" s="2" t="str">
        <v/>
      </c>
    </row>
    <row r="235" spans="3:3">
      <c r="C235" s="2" t="str">
        <v/>
      </c>
    </row>
    <row r="236" spans="3:3">
      <c r="C236" s="2" t="str">
        <v/>
      </c>
    </row>
    <row r="237" spans="3:3">
      <c r="C237" s="2" t="str">
        <v/>
      </c>
    </row>
    <row r="238" spans="3:3">
      <c r="C238" s="2" t="str">
        <v/>
      </c>
    </row>
    <row r="239" spans="3:3">
      <c r="C239" s="2" t="str">
        <v/>
      </c>
    </row>
    <row r="240" spans="3:3">
      <c r="C240" s="2" t="str">
        <v/>
      </c>
    </row>
    <row r="241" spans="3:3">
      <c r="C241" s="2" t="str">
        <v/>
      </c>
    </row>
    <row r="242" spans="3:3">
      <c r="C242" s="2" t="str">
        <v/>
      </c>
    </row>
    <row r="243" spans="3:3">
      <c r="C243" s="2" t="str">
        <v/>
      </c>
    </row>
    <row r="244" spans="3:3">
      <c r="C244" s="2" t="str">
        <v/>
      </c>
    </row>
    <row r="245" spans="3:3">
      <c r="C245" s="2" t="str">
        <v/>
      </c>
    </row>
    <row r="246" spans="3:3">
      <c r="C246" s="2" t="str">
        <v/>
      </c>
    </row>
    <row r="247" spans="3:3">
      <c r="C247" s="2" t="str">
        <v/>
      </c>
    </row>
    <row r="248" spans="3:3">
      <c r="C248" s="2" t="str">
        <v/>
      </c>
    </row>
    <row r="249" spans="3:3">
      <c r="C249" s="2" t="str">
        <v/>
      </c>
    </row>
    <row r="250" spans="3:3">
      <c r="C250" s="2" t="str">
        <v/>
      </c>
    </row>
    <row r="251" spans="3:3">
      <c r="C251" s="2" t="str">
        <v/>
      </c>
    </row>
    <row r="252" spans="3:3">
      <c r="C252" s="2" t="str">
        <v/>
      </c>
    </row>
    <row r="253" spans="3:3">
      <c r="C253" s="2" t="str">
        <v/>
      </c>
    </row>
    <row r="254" spans="3:3">
      <c r="C254" s="2" t="str">
        <v/>
      </c>
    </row>
    <row r="255" spans="3:3">
      <c r="C255" s="2" t="str">
        <v/>
      </c>
    </row>
    <row r="256" spans="3:3">
      <c r="C256" s="2" t="str">
        <v/>
      </c>
    </row>
    <row r="257" spans="3:3">
      <c r="C257" s="2" t="str">
        <v/>
      </c>
    </row>
    <row r="258" spans="3:3">
      <c r="C258" s="2" t="str">
        <v/>
      </c>
    </row>
    <row r="259" spans="3:3">
      <c r="C259" s="2" t="str">
        <v/>
      </c>
    </row>
    <row r="260" spans="3:3">
      <c r="C260" s="2" t="str">
        <v/>
      </c>
    </row>
    <row r="261" spans="3:3">
      <c r="C261" s="2" t="str">
        <v/>
      </c>
    </row>
    <row r="262" spans="3:3">
      <c r="C262" s="2" t="str">
        <v/>
      </c>
    </row>
    <row r="263" spans="3:3">
      <c r="C263" s="2" t="str">
        <v/>
      </c>
    </row>
    <row r="264" spans="3:3">
      <c r="C264" s="2" t="str">
        <v/>
      </c>
    </row>
    <row r="265" spans="3:3">
      <c r="C265" s="2" t="str">
        <v/>
      </c>
    </row>
    <row r="266" spans="3:3">
      <c r="C266" s="2" t="str">
        <v/>
      </c>
    </row>
    <row r="267" spans="3:3">
      <c r="C267" s="2" t="str">
        <v/>
      </c>
    </row>
    <row r="268" spans="3:3">
      <c r="C268" s="2" t="str">
        <v/>
      </c>
    </row>
    <row r="269" spans="3:3">
      <c r="C269" s="2" t="str">
        <v/>
      </c>
    </row>
    <row r="270" spans="3:3">
      <c r="C270" s="2" t="str">
        <v/>
      </c>
    </row>
    <row r="271" spans="3:3">
      <c r="C271" s="2" t="str">
        <v/>
      </c>
    </row>
    <row r="272" spans="3:3">
      <c r="C272" s="2" t="str">
        <v/>
      </c>
    </row>
    <row r="273" spans="3:3">
      <c r="C273" s="2" t="str">
        <v/>
      </c>
    </row>
    <row r="274" spans="3:3">
      <c r="C274" s="2" t="str">
        <v/>
      </c>
    </row>
    <row r="275" spans="3:3">
      <c r="C275" s="2" t="str">
        <v/>
      </c>
    </row>
    <row r="276" spans="3:3">
      <c r="C276" s="2" t="str">
        <v/>
      </c>
    </row>
    <row r="277" spans="3:3">
      <c r="C277" s="2" t="str">
        <v/>
      </c>
    </row>
    <row r="278" spans="3:3">
      <c r="C278" s="2" t="str">
        <v/>
      </c>
    </row>
    <row r="279" spans="3:3">
      <c r="C279" s="2" t="str">
        <v/>
      </c>
    </row>
    <row r="280" spans="3:3">
      <c r="C280" s="2" t="str">
        <v/>
      </c>
    </row>
    <row r="281" spans="3:3">
      <c r="C281" s="2" t="str">
        <v/>
      </c>
    </row>
    <row r="282" spans="3:3">
      <c r="C282" s="2" t="str">
        <v/>
      </c>
    </row>
    <row r="283" spans="3:3">
      <c r="C283" s="2" t="str">
        <v/>
      </c>
    </row>
    <row r="284" spans="3:3">
      <c r="C284" s="2" t="str">
        <v/>
      </c>
    </row>
    <row r="285" spans="3:3">
      <c r="C285" s="2" t="str">
        <v/>
      </c>
    </row>
    <row r="286" spans="3:3">
      <c r="C286" s="2" t="str">
        <v/>
      </c>
    </row>
    <row r="287" spans="3:3">
      <c r="C287" s="2" t="str">
        <v/>
      </c>
    </row>
    <row r="288" spans="3:3">
      <c r="C288" s="2" t="str">
        <v/>
      </c>
    </row>
    <row r="289" spans="3:3">
      <c r="C289" s="2" t="str">
        <v/>
      </c>
    </row>
    <row r="290" spans="3:3">
      <c r="C290" s="2" t="str">
        <v/>
      </c>
    </row>
    <row r="291" spans="3:3">
      <c r="C291" s="2" t="str">
        <v/>
      </c>
    </row>
    <row r="292" spans="3:3">
      <c r="C292" s="2" t="str">
        <v/>
      </c>
    </row>
    <row r="293" spans="3:3">
      <c r="C293" s="2" t="str">
        <v/>
      </c>
    </row>
    <row r="294" spans="3:3">
      <c r="C294" s="2" t="str">
        <v/>
      </c>
    </row>
    <row r="295" spans="3:3">
      <c r="C295" s="2" t="str">
        <v/>
      </c>
    </row>
    <row r="296" spans="3:3">
      <c r="C296" s="2" t="str">
        <v/>
      </c>
    </row>
    <row r="297" spans="3:3">
      <c r="C297" s="2" t="str">
        <v/>
      </c>
    </row>
    <row r="298" spans="3:3">
      <c r="C298" s="2" t="str">
        <v/>
      </c>
    </row>
    <row r="299" spans="3:3">
      <c r="C299" s="2" t="str">
        <v/>
      </c>
    </row>
    <row r="300" spans="3:3">
      <c r="C300" s="2" t="str">
        <v/>
      </c>
    </row>
    <row r="301" spans="3:3">
      <c r="C301" s="2" t="str">
        <v/>
      </c>
    </row>
    <row r="302" spans="3:3">
      <c r="C302" s="2" t="str">
        <v/>
      </c>
    </row>
    <row r="303" spans="3:3">
      <c r="C303" s="2" t="str">
        <v/>
      </c>
    </row>
    <row r="304" spans="3:3">
      <c r="C304" s="2" t="str">
        <v/>
      </c>
    </row>
    <row r="305" spans="3:3">
      <c r="C305" s="2" t="str">
        <v/>
      </c>
    </row>
    <row r="306" spans="3:3">
      <c r="C306" s="2" t="str">
        <v/>
      </c>
    </row>
    <row r="307" spans="3:3">
      <c r="C307" s="2" t="str">
        <v/>
      </c>
    </row>
    <row r="308" spans="3:3">
      <c r="C308" s="2" t="str">
        <v/>
      </c>
    </row>
    <row r="309" spans="3:3">
      <c r="C309" s="2" t="str">
        <v/>
      </c>
    </row>
    <row r="310" spans="3:3">
      <c r="C310" s="2" t="str">
        <v/>
      </c>
    </row>
    <row r="311" spans="3:3">
      <c r="C311" s="2" t="str">
        <v/>
      </c>
    </row>
    <row r="312" spans="3:3">
      <c r="C312" s="2" t="str">
        <v/>
      </c>
    </row>
    <row r="313" spans="3:3">
      <c r="C313" s="2" t="str">
        <v/>
      </c>
    </row>
    <row r="314" spans="3:3">
      <c r="C314" s="2" t="str">
        <v/>
      </c>
    </row>
    <row r="315" spans="3:3">
      <c r="C315" s="2" t="str">
        <v/>
      </c>
    </row>
    <row r="316" spans="3:3">
      <c r="C316" s="2" t="str">
        <v/>
      </c>
    </row>
    <row r="317" spans="3:3">
      <c r="C317" s="2" t="str">
        <v/>
      </c>
    </row>
    <row r="318" spans="3:3">
      <c r="C318" s="2" t="str">
        <v/>
      </c>
    </row>
    <row r="319" spans="3:3">
      <c r="C319" s="2" t="str">
        <v/>
      </c>
    </row>
    <row r="320" spans="3:3">
      <c r="C320" s="2" t="str">
        <v/>
      </c>
    </row>
    <row r="321" spans="3:3">
      <c r="C321" s="2" t="str">
        <v/>
      </c>
    </row>
    <row r="322" spans="3:3">
      <c r="C322" s="2" t="str">
        <v/>
      </c>
    </row>
    <row r="323" spans="3:3">
      <c r="C323" s="2" t="str">
        <v/>
      </c>
    </row>
    <row r="324" spans="3:3">
      <c r="C324" s="2" t="str">
        <v/>
      </c>
    </row>
    <row r="325" spans="3:3">
      <c r="C325" s="2" t="str">
        <v/>
      </c>
    </row>
    <row r="326" spans="3:3">
      <c r="C326" s="2" t="str">
        <v/>
      </c>
    </row>
    <row r="327" spans="3:3">
      <c r="C327" s="2" t="str">
        <v/>
      </c>
    </row>
    <row r="328" spans="3:3">
      <c r="C328" s="2" t="str">
        <v/>
      </c>
    </row>
    <row r="329" spans="3:3">
      <c r="C329" s="2" t="str">
        <v/>
      </c>
    </row>
    <row r="330" spans="3:3">
      <c r="C330" s="2" t="str">
        <v/>
      </c>
    </row>
    <row r="331" spans="3:3">
      <c r="C331" s="2" t="str">
        <v/>
      </c>
    </row>
    <row r="332" spans="3:3">
      <c r="C332" s="2" t="str">
        <v/>
      </c>
    </row>
    <row r="333" spans="3:3">
      <c r="C333" s="2" t="str">
        <v/>
      </c>
    </row>
    <row r="334" spans="3:3">
      <c r="C334" s="2" t="str">
        <v/>
      </c>
    </row>
    <row r="335" spans="3:3">
      <c r="C335" s="2" t="str">
        <v/>
      </c>
    </row>
    <row r="336" spans="3:3">
      <c r="C336" s="2" t="str">
        <v/>
      </c>
    </row>
    <row r="337" spans="3:3">
      <c r="C337" s="2" t="str">
        <v/>
      </c>
    </row>
    <row r="338" spans="3:3">
      <c r="C338" s="2" t="str">
        <v/>
      </c>
    </row>
    <row r="339" spans="3:3">
      <c r="C339" s="2" t="str">
        <v/>
      </c>
    </row>
    <row r="340" spans="3:3">
      <c r="C340" s="2" t="str">
        <v/>
      </c>
    </row>
    <row r="341" spans="3:3">
      <c r="C341" s="2" t="str">
        <v/>
      </c>
    </row>
    <row r="342" spans="3:3">
      <c r="C342" s="2" t="str">
        <v/>
      </c>
    </row>
    <row r="343" spans="3:3">
      <c r="C343" s="2" t="str">
        <v/>
      </c>
    </row>
    <row r="344" spans="3:3">
      <c r="C344" s="2" t="str">
        <v/>
      </c>
    </row>
    <row r="345" spans="3:3">
      <c r="C345" s="2" t="str">
        <v/>
      </c>
    </row>
    <row r="346" spans="3:3">
      <c r="C346" s="2" t="str">
        <v/>
      </c>
    </row>
    <row r="347" spans="3:3">
      <c r="C347" s="2" t="str">
        <v/>
      </c>
    </row>
    <row r="348" spans="3:3">
      <c r="C348" s="2" t="str">
        <v/>
      </c>
    </row>
    <row r="349" spans="3:3">
      <c r="C349" s="2" t="str">
        <v/>
      </c>
    </row>
    <row r="350" spans="3:3">
      <c r="C350" s="2" t="str">
        <v/>
      </c>
    </row>
    <row r="351" spans="3:3">
      <c r="C351" s="2" t="str">
        <v/>
      </c>
    </row>
    <row r="352" spans="3:3">
      <c r="C352" s="2" t="str">
        <v/>
      </c>
    </row>
    <row r="353" spans="3:3">
      <c r="C353" s="2" t="str">
        <v/>
      </c>
    </row>
    <row r="354" spans="3:3">
      <c r="C354" s="2" t="str">
        <v/>
      </c>
    </row>
    <row r="355" spans="3:3">
      <c r="C355" s="2" t="str">
        <v/>
      </c>
    </row>
    <row r="356" spans="3:3">
      <c r="C356" s="2" t="str">
        <v/>
      </c>
    </row>
    <row r="357" spans="3:3">
      <c r="C357" s="2" t="str">
        <v/>
      </c>
    </row>
    <row r="358" spans="3:3">
      <c r="C358" s="2" t="str">
        <v/>
      </c>
    </row>
    <row r="359" spans="3:3">
      <c r="C359" s="2" t="str">
        <v/>
      </c>
    </row>
    <row r="360" spans="3:3">
      <c r="C360" s="2" t="str">
        <v/>
      </c>
    </row>
    <row r="361" spans="3:3">
      <c r="C361" s="2" t="str">
        <v/>
      </c>
    </row>
    <row r="362" spans="3:3">
      <c r="C362" s="2" t="str">
        <v/>
      </c>
    </row>
    <row r="363" spans="3:3">
      <c r="C363" s="2" t="str">
        <v/>
      </c>
    </row>
    <row r="364" spans="3:3">
      <c r="C364" s="2" t="str">
        <v/>
      </c>
    </row>
    <row r="365" spans="3:3">
      <c r="C365" s="2" t="str">
        <v/>
      </c>
    </row>
    <row r="366" spans="3:3">
      <c r="C366" s="2" t="str">
        <v/>
      </c>
    </row>
    <row r="367" spans="3:3">
      <c r="C367" s="2" t="str">
        <v/>
      </c>
    </row>
    <row r="368" spans="3:3">
      <c r="C368" s="2" t="str">
        <v/>
      </c>
    </row>
    <row r="369" spans="3:3">
      <c r="C369" s="2" t="str">
        <v/>
      </c>
    </row>
    <row r="370" spans="3:3">
      <c r="C370" s="2" t="str">
        <v/>
      </c>
    </row>
    <row r="371" spans="3:3">
      <c r="C371" s="2" t="str">
        <v/>
      </c>
    </row>
    <row r="372" spans="3:3">
      <c r="C372" s="2" t="str">
        <v/>
      </c>
    </row>
    <row r="373" spans="3:3">
      <c r="C373" s="2" t="str">
        <v/>
      </c>
    </row>
    <row r="374" spans="3:3">
      <c r="C374" s="2" t="str">
        <v/>
      </c>
    </row>
    <row r="375" spans="3:3">
      <c r="C375" s="2" t="str">
        <v/>
      </c>
    </row>
    <row r="376" spans="3:3">
      <c r="C376" s="2" t="str">
        <v/>
      </c>
    </row>
    <row r="377" spans="3:3">
      <c r="C377" s="2" t="str">
        <v/>
      </c>
    </row>
    <row r="378" spans="3:3">
      <c r="C378" s="2" t="str">
        <v/>
      </c>
    </row>
    <row r="379" spans="3:3">
      <c r="C379" s="2" t="str">
        <v/>
      </c>
    </row>
    <row r="380" spans="3:3">
      <c r="C380" s="2" t="str">
        <v/>
      </c>
    </row>
    <row r="381" spans="3:3">
      <c r="C381" s="2" t="str">
        <v/>
      </c>
    </row>
    <row r="382" spans="3:3">
      <c r="C382" s="2" t="str">
        <v/>
      </c>
    </row>
    <row r="383" spans="3:3">
      <c r="C383" s="2" t="str">
        <v/>
      </c>
    </row>
    <row r="384" spans="3:3">
      <c r="C384" s="2" t="str">
        <v/>
      </c>
    </row>
    <row r="385" spans="3:3">
      <c r="C385" s="2" t="str">
        <v/>
      </c>
    </row>
    <row r="386" spans="3:3">
      <c r="C386" s="2" t="str">
        <v/>
      </c>
    </row>
    <row r="387" spans="3:3">
      <c r="C387" s="2" t="str">
        <v/>
      </c>
    </row>
    <row r="388" spans="3:3">
      <c r="C388" s="2" t="str">
        <v/>
      </c>
    </row>
    <row r="389" spans="3:3">
      <c r="C389" s="2" t="str">
        <v/>
      </c>
    </row>
    <row r="390" spans="3:3">
      <c r="C390" s="2" t="str">
        <v/>
      </c>
    </row>
    <row r="391" spans="3:3">
      <c r="C391" s="2" t="str">
        <v/>
      </c>
    </row>
    <row r="392" spans="3:3">
      <c r="C392" s="2" t="str">
        <v/>
      </c>
    </row>
    <row r="393" spans="3:3">
      <c r="C393" s="2" t="str">
        <v/>
      </c>
    </row>
    <row r="394" spans="3:3">
      <c r="C394" s="2" t="str">
        <v/>
      </c>
    </row>
    <row r="395" spans="3:3">
      <c r="C395" s="2" t="str">
        <v/>
      </c>
    </row>
    <row r="396" spans="3:3">
      <c r="C396" s="2" t="str">
        <v/>
      </c>
    </row>
    <row r="397" spans="3:3">
      <c r="C397" s="2" t="str">
        <v/>
      </c>
    </row>
    <row r="398" spans="3:3">
      <c r="C398" s="2" t="str">
        <v/>
      </c>
    </row>
    <row r="399" spans="3:3">
      <c r="C399" s="2" t="str">
        <v/>
      </c>
    </row>
    <row r="400" spans="3:3">
      <c r="C400" s="2" t="str">
        <v/>
      </c>
    </row>
    <row r="401" spans="3:3">
      <c r="C401" s="2" t="str">
        <v/>
      </c>
    </row>
    <row r="402" spans="3:3">
      <c r="C402" s="2" t="str">
        <v/>
      </c>
    </row>
    <row r="403" spans="3:3">
      <c r="C403" s="2" t="str">
        <v/>
      </c>
    </row>
    <row r="404" spans="3:3">
      <c r="C404" s="2" t="str">
        <v/>
      </c>
    </row>
    <row r="405" spans="3:3">
      <c r="C405" s="2" t="str">
        <v/>
      </c>
    </row>
    <row r="406" spans="3:3">
      <c r="C406" s="2" t="str">
        <v/>
      </c>
    </row>
    <row r="407" spans="3:3">
      <c r="C407" s="2" t="str">
        <v/>
      </c>
    </row>
    <row r="408" spans="3:3">
      <c r="C408" s="2" t="str">
        <v/>
      </c>
    </row>
    <row r="409" spans="3:3">
      <c r="C409" s="2" t="str">
        <v/>
      </c>
    </row>
    <row r="410" spans="3:3">
      <c r="C410" s="2" t="str">
        <v/>
      </c>
    </row>
    <row r="411" spans="3:3">
      <c r="C411" s="2" t="str">
        <v/>
      </c>
    </row>
    <row r="412" spans="3:3">
      <c r="C412" s="2" t="str">
        <v/>
      </c>
    </row>
    <row r="413" spans="3:3">
      <c r="C413" s="2" t="str">
        <v/>
      </c>
    </row>
    <row r="414" spans="3:3">
      <c r="C414" s="2" t="str">
        <v/>
      </c>
    </row>
    <row r="415" spans="3:3">
      <c r="C415" s="2" t="str">
        <v/>
      </c>
    </row>
    <row r="416" spans="3:3">
      <c r="C416" s="2" t="str">
        <v/>
      </c>
    </row>
    <row r="417" spans="3:3">
      <c r="C417" s="2" t="str">
        <v/>
      </c>
    </row>
    <row r="418" spans="3:3">
      <c r="C418" s="2" t="str">
        <v/>
      </c>
    </row>
    <row r="419" spans="3:3">
      <c r="C419" s="2" t="str">
        <v/>
      </c>
    </row>
    <row r="420" spans="3:3">
      <c r="C420" s="2" t="str">
        <v/>
      </c>
    </row>
    <row r="421" spans="3:3">
      <c r="C421" s="2" t="str">
        <v/>
      </c>
    </row>
    <row r="422" spans="3:3">
      <c r="C422" s="2" t="str">
        <v/>
      </c>
    </row>
    <row r="423" spans="3:3">
      <c r="C423" s="2" t="str">
        <v/>
      </c>
    </row>
    <row r="424" spans="3:3">
      <c r="C424" s="2" t="str">
        <v/>
      </c>
    </row>
    <row r="425" spans="3:3">
      <c r="C425" s="2" t="str">
        <v/>
      </c>
    </row>
    <row r="426" spans="3:3">
      <c r="C426" s="2" t="str">
        <v/>
      </c>
    </row>
    <row r="427" spans="3:3">
      <c r="C427" s="2" t="str">
        <v/>
      </c>
    </row>
    <row r="428" spans="3:3">
      <c r="C428" s="2" t="str">
        <v/>
      </c>
    </row>
    <row r="429" spans="3:3">
      <c r="C429" s="2" t="str">
        <v/>
      </c>
    </row>
    <row r="430" spans="3:3">
      <c r="C430" s="2" t="str">
        <v/>
      </c>
    </row>
    <row r="431" spans="3:3">
      <c r="C431" s="2" t="str">
        <v/>
      </c>
    </row>
    <row r="432" spans="3:3">
      <c r="C432" s="2" t="str">
        <v/>
      </c>
    </row>
    <row r="433" spans="3:3">
      <c r="C433" s="2" t="str">
        <v/>
      </c>
    </row>
    <row r="434" spans="3:3">
      <c r="C434" s="2" t="str">
        <v/>
      </c>
    </row>
    <row r="435" spans="3:3">
      <c r="C435" s="2" t="str">
        <v/>
      </c>
    </row>
    <row r="436" spans="3:3">
      <c r="C436" s="2" t="str">
        <v/>
      </c>
    </row>
    <row r="437" spans="3:3">
      <c r="C437" s="2" t="str">
        <v/>
      </c>
    </row>
    <row r="438" spans="3:3">
      <c r="C438" s="2" t="str">
        <v/>
      </c>
    </row>
    <row r="439" spans="3:3">
      <c r="C439" s="2" t="str">
        <v/>
      </c>
    </row>
    <row r="440" spans="3:3">
      <c r="C440" s="2" t="str">
        <v/>
      </c>
    </row>
    <row r="441" spans="3:3">
      <c r="C441" s="2" t="str">
        <v/>
      </c>
    </row>
    <row r="442" spans="3:3">
      <c r="C442" s="2" t="str">
        <v/>
      </c>
    </row>
    <row r="443" spans="3:3">
      <c r="C443" s="2" t="str">
        <v/>
      </c>
    </row>
    <row r="444" spans="3:3">
      <c r="C444" s="2" t="str">
        <v/>
      </c>
    </row>
    <row r="445" spans="3:3">
      <c r="C445" s="2" t="str">
        <v/>
      </c>
    </row>
    <row r="446" spans="3:3">
      <c r="C446" s="2" t="str">
        <v/>
      </c>
    </row>
    <row r="447" spans="3:3">
      <c r="C447" s="2" t="str">
        <v/>
      </c>
    </row>
    <row r="448" spans="3:3">
      <c r="C448" s="2" t="str">
        <v/>
      </c>
    </row>
    <row r="449" spans="3:3">
      <c r="C449" s="2" t="str">
        <v/>
      </c>
    </row>
    <row r="450" spans="3:3">
      <c r="C450" s="2" t="str">
        <v/>
      </c>
    </row>
    <row r="451" spans="3:3">
      <c r="C451" s="2" t="str">
        <v/>
      </c>
    </row>
    <row r="452" spans="3:3">
      <c r="C452" s="2" t="str">
        <v/>
      </c>
    </row>
    <row r="453" spans="3:3">
      <c r="C453" s="2" t="str">
        <v/>
      </c>
    </row>
    <row r="454" spans="3:3">
      <c r="C454" s="2" t="str">
        <v/>
      </c>
    </row>
    <row r="455" spans="3:3">
      <c r="C455" s="2" t="str">
        <v/>
      </c>
    </row>
    <row r="456" spans="3:3">
      <c r="C456" s="2" t="str">
        <v/>
      </c>
    </row>
    <row r="457" spans="3:3">
      <c r="C457" s="2" t="str">
        <v/>
      </c>
    </row>
    <row r="458" spans="3:3">
      <c r="C458" s="2" t="str">
        <v/>
      </c>
    </row>
    <row r="459" spans="3:3">
      <c r="C459" s="2" t="str">
        <v/>
      </c>
    </row>
    <row r="460" spans="3:3">
      <c r="C460" s="2" t="str">
        <v/>
      </c>
    </row>
    <row r="461" spans="3:3">
      <c r="C461" s="2" t="str">
        <v/>
      </c>
    </row>
    <row r="462" spans="3:3">
      <c r="C462" s="2" t="str">
        <v/>
      </c>
    </row>
    <row r="463" spans="3:3">
      <c r="C463" s="2" t="str">
        <v/>
      </c>
    </row>
    <row r="464" spans="3:3">
      <c r="C464" s="2" t="str">
        <v/>
      </c>
    </row>
    <row r="465" spans="3:3">
      <c r="C465" s="2" t="str">
        <v/>
      </c>
    </row>
    <row r="466" spans="3:3">
      <c r="C466" s="2" t="str">
        <v/>
      </c>
    </row>
    <row r="467" spans="3:3">
      <c r="C467" s="2" t="str">
        <v/>
      </c>
    </row>
    <row r="468" spans="3:3">
      <c r="C468" s="2" t="str">
        <v/>
      </c>
    </row>
    <row r="469" spans="3:3">
      <c r="C469" s="2" t="str">
        <v/>
      </c>
    </row>
    <row r="470" spans="3:3">
      <c r="C470" s="2" t="str">
        <v/>
      </c>
    </row>
    <row r="471" spans="3:3">
      <c r="C471" s="2" t="str">
        <v/>
      </c>
    </row>
    <row r="472" spans="3:3">
      <c r="C472" s="2" t="str">
        <v/>
      </c>
    </row>
    <row r="473" spans="3:3">
      <c r="C473" s="2" t="str">
        <v/>
      </c>
    </row>
    <row r="474" spans="3:3">
      <c r="C474" s="2" t="str">
        <v/>
      </c>
    </row>
    <row r="475" spans="3:3">
      <c r="C475" s="2" t="str">
        <v/>
      </c>
    </row>
    <row r="476" spans="3:3">
      <c r="C476" s="2" t="str">
        <v/>
      </c>
    </row>
    <row r="477" spans="3:3">
      <c r="C477" s="2" t="str">
        <v/>
      </c>
    </row>
    <row r="478" spans="3:3">
      <c r="C478" s="2" t="str">
        <v/>
      </c>
    </row>
    <row r="479" spans="3:3">
      <c r="C479" s="2" t="str">
        <v/>
      </c>
    </row>
    <row r="480" spans="3:3">
      <c r="C480" s="2" t="str">
        <v/>
      </c>
    </row>
    <row r="481" spans="3:3">
      <c r="C481" s="2" t="str">
        <v/>
      </c>
    </row>
    <row r="482" spans="3:3">
      <c r="C482" s="2" t="str">
        <v/>
      </c>
    </row>
    <row r="483" spans="3:3">
      <c r="C483" s="2" t="str">
        <v/>
      </c>
    </row>
    <row r="484" spans="3:3">
      <c r="C484" s="2" t="str">
        <v/>
      </c>
    </row>
    <row r="485" spans="3:3">
      <c r="C485" s="2" t="str">
        <v/>
      </c>
    </row>
    <row r="486" spans="3:3">
      <c r="C486" s="2" t="str">
        <v/>
      </c>
    </row>
    <row r="487" spans="3:3">
      <c r="C487" s="2" t="str">
        <v/>
      </c>
    </row>
    <row r="488" spans="3:3">
      <c r="C488" s="2" t="str">
        <v/>
      </c>
    </row>
    <row r="489" spans="3:3">
      <c r="C489" s="2" t="str">
        <v/>
      </c>
    </row>
    <row r="490" spans="3:3">
      <c r="C490" s="2" t="str">
        <v/>
      </c>
    </row>
    <row r="491" spans="3:3">
      <c r="C491" s="2" t="str">
        <v/>
      </c>
    </row>
    <row r="492" spans="3:3">
      <c r="C492" s="2" t="str">
        <v/>
      </c>
    </row>
    <row r="493" spans="3:3">
      <c r="C493" s="2" t="str">
        <v/>
      </c>
    </row>
    <row r="494" spans="3:3">
      <c r="C494" s="2" t="str">
        <v/>
      </c>
    </row>
    <row r="495" spans="3:3">
      <c r="C495" s="2" t="str">
        <v/>
      </c>
    </row>
    <row r="496" spans="3:3">
      <c r="C496" s="2" t="str">
        <v/>
      </c>
    </row>
    <row r="497" spans="3:3">
      <c r="C497" s="2" t="str">
        <v/>
      </c>
    </row>
    <row r="498" spans="3:3">
      <c r="C498" s="2" t="str">
        <v/>
      </c>
    </row>
    <row r="499" spans="3:3">
      <c r="C499" s="2" t="str">
        <v/>
      </c>
    </row>
    <row r="500" spans="3:3">
      <c r="C500" s="2" t="str">
        <v/>
      </c>
    </row>
    <row r="501" spans="3:3">
      <c r="C501" s="2" t="str">
        <v/>
      </c>
    </row>
    <row r="502" spans="3:3">
      <c r="C502" s="2" t="str">
        <v/>
      </c>
    </row>
    <row r="503" spans="3:3">
      <c r="C503" s="2" t="str">
        <v/>
      </c>
    </row>
    <row r="504" spans="3:3">
      <c r="C504" s="2" t="str">
        <v/>
      </c>
    </row>
    <row r="505" spans="3:3">
      <c r="C505" s="2" t="str">
        <v/>
      </c>
    </row>
    <row r="506" spans="3:3">
      <c r="C506" s="2" t="str">
        <v/>
      </c>
    </row>
    <row r="507" spans="3:3">
      <c r="C507" s="2" t="str">
        <v/>
      </c>
    </row>
    <row r="508" spans="3:3">
      <c r="C508" s="2" t="str">
        <v/>
      </c>
    </row>
    <row r="509" spans="3:3">
      <c r="C509" s="2" t="str">
        <v/>
      </c>
    </row>
    <row r="510" spans="3:3">
      <c r="C510" s="2" t="str">
        <v/>
      </c>
    </row>
    <row r="511" spans="3:3">
      <c r="C511" s="2" t="str">
        <v/>
      </c>
    </row>
    <row r="512" spans="3:3">
      <c r="C512" s="2" t="str">
        <v/>
      </c>
    </row>
    <row r="513" spans="3:3">
      <c r="C513" s="2" t="str">
        <v/>
      </c>
    </row>
    <row r="514" spans="3:3">
      <c r="C514" s="2" t="str">
        <v/>
      </c>
    </row>
    <row r="515" spans="3:3">
      <c r="C515" s="2" t="str">
        <v/>
      </c>
    </row>
    <row r="516" spans="3:3">
      <c r="C516" s="2" t="str">
        <v/>
      </c>
    </row>
    <row r="517" spans="3:3">
      <c r="C517" s="2" t="str">
        <v/>
      </c>
    </row>
    <row r="518" spans="3:3">
      <c r="C518" s="2" t="str">
        <v/>
      </c>
    </row>
    <row r="519" spans="3:3">
      <c r="C519" s="2" t="str">
        <v/>
      </c>
    </row>
    <row r="520" spans="3:3">
      <c r="C520" s="2" t="str">
        <v/>
      </c>
    </row>
    <row r="521" spans="3:3">
      <c r="C521" s="2" t="str">
        <v/>
      </c>
    </row>
    <row r="522" spans="3:3">
      <c r="C522" s="2" t="str">
        <v/>
      </c>
    </row>
    <row r="523" spans="3:3">
      <c r="C523" s="2" t="str">
        <v/>
      </c>
    </row>
    <row r="524" spans="3:3">
      <c r="C524" s="2" t="str">
        <v/>
      </c>
    </row>
    <row r="525" spans="3:3">
      <c r="C525" s="2" t="str">
        <v/>
      </c>
    </row>
    <row r="526" spans="3:3">
      <c r="C526" s="2" t="str">
        <v/>
      </c>
    </row>
    <row r="527" spans="3:3">
      <c r="C527" s="2" t="str">
        <v/>
      </c>
    </row>
    <row r="528" spans="3:3">
      <c r="C528" s="2" t="str">
        <v/>
      </c>
    </row>
    <row r="529" spans="3:3">
      <c r="C529" s="2" t="str">
        <v/>
      </c>
    </row>
    <row r="530" spans="3:3">
      <c r="C530" s="2" t="str">
        <v/>
      </c>
    </row>
    <row r="531" spans="3:3">
      <c r="C531" s="2" t="str">
        <v/>
      </c>
    </row>
    <row r="532" spans="3:3">
      <c r="C532" s="2" t="str">
        <v/>
      </c>
    </row>
    <row r="533" spans="3:3">
      <c r="C533" s="2" t="str">
        <v/>
      </c>
    </row>
    <row r="534" spans="3:3">
      <c r="C534" s="2" t="str">
        <v/>
      </c>
    </row>
    <row r="535" spans="3:3">
      <c r="C535" s="2" t="str">
        <v/>
      </c>
    </row>
    <row r="536" spans="3:3">
      <c r="C536" s="2" t="str">
        <v/>
      </c>
    </row>
    <row r="537" spans="3:3">
      <c r="C537" s="2" t="str">
        <v/>
      </c>
    </row>
    <row r="538" spans="3:3">
      <c r="C538" s="2" t="str">
        <v/>
      </c>
    </row>
    <row r="539" spans="3:3">
      <c r="C539" s="2" t="str">
        <v/>
      </c>
    </row>
    <row r="540" spans="3:3">
      <c r="C540" s="2" t="str">
        <v/>
      </c>
    </row>
    <row r="541" spans="3:3">
      <c r="C541" s="2" t="str">
        <v/>
      </c>
    </row>
    <row r="542" spans="3:3">
      <c r="C542" s="2" t="str">
        <v/>
      </c>
    </row>
    <row r="543" spans="3:3">
      <c r="C543" s="2" t="str">
        <v/>
      </c>
    </row>
    <row r="544" spans="3:3">
      <c r="C544" s="2" t="str">
        <v/>
      </c>
    </row>
    <row r="545" spans="3:3">
      <c r="C545" s="2" t="str">
        <v/>
      </c>
    </row>
    <row r="546" spans="3:3">
      <c r="C546" s="2" t="str">
        <v/>
      </c>
    </row>
    <row r="547" spans="3:3">
      <c r="C547" s="2" t="str">
        <v/>
      </c>
    </row>
    <row r="548" spans="3:3">
      <c r="C548" s="2" t="str">
        <v/>
      </c>
    </row>
    <row r="549" spans="3:3">
      <c r="C549" s="2" t="str">
        <v/>
      </c>
    </row>
    <row r="550" spans="3:3">
      <c r="C550" s="2" t="str">
        <v/>
      </c>
    </row>
    <row r="551" spans="3:3">
      <c r="C551" s="2" t="str">
        <v/>
      </c>
    </row>
    <row r="552" spans="3:3">
      <c r="C552" s="2" t="str">
        <v/>
      </c>
    </row>
    <row r="553" spans="3:3">
      <c r="C553" s="2" t="str">
        <v/>
      </c>
    </row>
    <row r="554" spans="3:3">
      <c r="C554" s="2" t="str">
        <v/>
      </c>
    </row>
    <row r="555" spans="3:3">
      <c r="C555" s="2" t="str">
        <v/>
      </c>
    </row>
    <row r="556" spans="3:3">
      <c r="C556" s="2" t="str">
        <v/>
      </c>
    </row>
    <row r="557" spans="3:3">
      <c r="C557" s="2" t="str">
        <v/>
      </c>
    </row>
    <row r="558" spans="3:3">
      <c r="C558" s="2" t="str">
        <v/>
      </c>
    </row>
    <row r="559" spans="3:3">
      <c r="C559" s="2" t="str">
        <v/>
      </c>
    </row>
    <row r="560" spans="3:3">
      <c r="C560" s="2" t="str">
        <v/>
      </c>
    </row>
    <row r="561" spans="3:3">
      <c r="C561" s="2" t="str">
        <v/>
      </c>
    </row>
    <row r="562" spans="3:3">
      <c r="C562" s="2" t="str">
        <v/>
      </c>
    </row>
    <row r="563" spans="3:3">
      <c r="C563" s="2" t="str">
        <v/>
      </c>
    </row>
    <row r="564" spans="3:3">
      <c r="C564" s="2" t="str">
        <v/>
      </c>
    </row>
    <row r="565" spans="3:3">
      <c r="C565" s="2" t="str">
        <v/>
      </c>
    </row>
    <row r="566" spans="3:3">
      <c r="C566" s="2" t="str">
        <v/>
      </c>
    </row>
    <row r="567" spans="3:3">
      <c r="C567" s="2" t="str">
        <v/>
      </c>
    </row>
    <row r="568" spans="3:3">
      <c r="C568" s="2" t="str">
        <v/>
      </c>
    </row>
    <row r="569" spans="3:3">
      <c r="C569" s="2" t="str">
        <v/>
      </c>
    </row>
    <row r="570" spans="3:3">
      <c r="C570" s="2" t="str">
        <v/>
      </c>
    </row>
    <row r="571" spans="3:3">
      <c r="C571" s="2" t="str">
        <v/>
      </c>
    </row>
    <row r="572" spans="3:3">
      <c r="C572" s="2" t="str">
        <v/>
      </c>
    </row>
    <row r="573" spans="3:3">
      <c r="C573" s="2" t="str">
        <v/>
      </c>
    </row>
    <row r="574" spans="3:3">
      <c r="C574" s="2" t="str">
        <v/>
      </c>
    </row>
    <row r="575" spans="3:3">
      <c r="C575" s="2" t="str">
        <v/>
      </c>
    </row>
    <row r="576" spans="3:3">
      <c r="C576" s="2" t="str">
        <v/>
      </c>
    </row>
    <row r="577" spans="3:3">
      <c r="C577" s="2" t="str">
        <v/>
      </c>
    </row>
    <row r="578" spans="3:3">
      <c r="C578" s="2" t="str">
        <v/>
      </c>
    </row>
    <row r="579" spans="3:3">
      <c r="C579" s="2" t="str">
        <v/>
      </c>
    </row>
    <row r="580" spans="3:3">
      <c r="C580" s="2" t="str">
        <v/>
      </c>
    </row>
    <row r="581" spans="3:3">
      <c r="C581" s="2" t="str">
        <v/>
      </c>
    </row>
    <row r="582" spans="3:3">
      <c r="C582" s="2" t="str">
        <v/>
      </c>
    </row>
    <row r="583" spans="3:3">
      <c r="C583" s="2" t="str">
        <v/>
      </c>
    </row>
    <row r="584" spans="3:3">
      <c r="C584" s="2" t="str">
        <v/>
      </c>
    </row>
    <row r="585" spans="3:3">
      <c r="C585" s="2" t="str">
        <v/>
      </c>
    </row>
    <row r="586" spans="3:3">
      <c r="C586" s="2" t="str">
        <v/>
      </c>
    </row>
    <row r="587" spans="3:3">
      <c r="C587" s="2" t="str">
        <v/>
      </c>
    </row>
    <row r="588" spans="3:3">
      <c r="C588" s="2" t="str">
        <v/>
      </c>
    </row>
    <row r="589" spans="3:3">
      <c r="C589" s="2" t="str">
        <v/>
      </c>
    </row>
    <row r="590" spans="3:3">
      <c r="C590" s="2" t="str">
        <v/>
      </c>
    </row>
    <row r="591" spans="3:3">
      <c r="C591" s="2" t="str">
        <v/>
      </c>
    </row>
    <row r="592" spans="3:3">
      <c r="C592" s="2" t="str">
        <v/>
      </c>
    </row>
    <row r="593" spans="3:3">
      <c r="C593" s="2" t="str">
        <v/>
      </c>
    </row>
    <row r="594" spans="3:3">
      <c r="C594" s="2" t="str">
        <v/>
      </c>
    </row>
    <row r="595" spans="3:3">
      <c r="C595" s="2" t="str">
        <v/>
      </c>
    </row>
    <row r="596" spans="3:3">
      <c r="C596" s="2" t="str">
        <v/>
      </c>
    </row>
    <row r="597" spans="3:3">
      <c r="C597" s="2" t="str">
        <v/>
      </c>
    </row>
    <row r="598" spans="3:3">
      <c r="C598" s="2" t="str">
        <v/>
      </c>
    </row>
    <row r="599" spans="3:3">
      <c r="C599" s="2" t="str">
        <v/>
      </c>
    </row>
    <row r="600" spans="3:3">
      <c r="C600" s="2" t="str">
        <v/>
      </c>
    </row>
    <row r="601" spans="3:3">
      <c r="C601" s="2" t="str">
        <v/>
      </c>
    </row>
    <row r="602" spans="3:3">
      <c r="C602" s="2" t="str">
        <v/>
      </c>
    </row>
    <row r="603" spans="3:3">
      <c r="C603" s="2" t="str">
        <v/>
      </c>
    </row>
    <row r="604" spans="3:3">
      <c r="C604" s="2" t="str">
        <v/>
      </c>
    </row>
    <row r="605" spans="3:3">
      <c r="C605" s="2" t="str">
        <v/>
      </c>
    </row>
    <row r="606" spans="3:3">
      <c r="C606" s="2" t="str">
        <v/>
      </c>
    </row>
    <row r="607" spans="3:3">
      <c r="C607" s="2" t="str">
        <v/>
      </c>
    </row>
    <row r="608" spans="3:3">
      <c r="C608" s="2" t="str">
        <v/>
      </c>
    </row>
    <row r="609" spans="3:3">
      <c r="C609" s="2" t="str">
        <v/>
      </c>
    </row>
    <row r="610" spans="3:3">
      <c r="C610" s="2" t="str">
        <v/>
      </c>
    </row>
    <row r="611" spans="3:3">
      <c r="C611" s="2" t="str">
        <v/>
      </c>
    </row>
    <row r="612" spans="3:3">
      <c r="C612" s="2" t="str">
        <v/>
      </c>
    </row>
    <row r="613" spans="3:3">
      <c r="C613" s="2" t="str">
        <v/>
      </c>
    </row>
    <row r="614" spans="3:3">
      <c r="C614" s="2" t="str">
        <v/>
      </c>
    </row>
    <row r="615" spans="3:3">
      <c r="C615" s="2" t="str">
        <v/>
      </c>
    </row>
    <row r="616" spans="3:3">
      <c r="C616" s="2" t="str">
        <v/>
      </c>
    </row>
    <row r="617" spans="3:3">
      <c r="C617" s="2" t="str">
        <v/>
      </c>
    </row>
    <row r="618" spans="3:3">
      <c r="C618" s="2" t="str">
        <v/>
      </c>
    </row>
    <row r="619" spans="3:3">
      <c r="C619" s="2" t="str">
        <v/>
      </c>
    </row>
    <row r="620" spans="3:3">
      <c r="C620" s="2" t="str">
        <v/>
      </c>
    </row>
    <row r="621" spans="3:3">
      <c r="C621" s="2" t="str">
        <v/>
      </c>
    </row>
    <row r="622" spans="3:3">
      <c r="C622" s="2" t="str">
        <v/>
      </c>
    </row>
    <row r="623" spans="3:3">
      <c r="C623" s="2" t="str">
        <v/>
      </c>
    </row>
    <row r="624" spans="3:3">
      <c r="C624" s="2" t="str">
        <v/>
      </c>
    </row>
    <row r="625" spans="3:3">
      <c r="C625" s="2" t="str">
        <v/>
      </c>
    </row>
    <row r="626" spans="3:3">
      <c r="C626" s="2" t="str">
        <v/>
      </c>
    </row>
    <row r="627" spans="3:3">
      <c r="C627" s="2" t="str">
        <v/>
      </c>
    </row>
    <row r="628" spans="3:3">
      <c r="C628" s="2" t="str">
        <v/>
      </c>
    </row>
    <row r="629" spans="3:3">
      <c r="C629" s="2" t="str">
        <v/>
      </c>
    </row>
    <row r="630" spans="3:3">
      <c r="C630" s="2" t="str">
        <v/>
      </c>
    </row>
    <row r="631" spans="3:3">
      <c r="C631" s="2" t="str">
        <v/>
      </c>
    </row>
    <row r="632" spans="3:3">
      <c r="C632" s="2" t="str">
        <v/>
      </c>
    </row>
    <row r="633" spans="3:3">
      <c r="C633" s="2" t="str">
        <v/>
      </c>
    </row>
    <row r="634" spans="3:3">
      <c r="C634" s="2" t="str">
        <v/>
      </c>
    </row>
    <row r="635" spans="3:3">
      <c r="C635" s="2" t="str">
        <v/>
      </c>
    </row>
    <row r="636" spans="3:3">
      <c r="C636" s="2" t="str">
        <v/>
      </c>
    </row>
    <row r="637" spans="3:3">
      <c r="C637" s="2" t="str">
        <v/>
      </c>
    </row>
    <row r="638" spans="3:3">
      <c r="C638" s="2" t="str">
        <v/>
      </c>
    </row>
    <row r="639" spans="3:3">
      <c r="C639" s="2" t="str">
        <v/>
      </c>
    </row>
    <row r="640" spans="3:3">
      <c r="C640" s="2" t="str">
        <v/>
      </c>
    </row>
    <row r="641" spans="3:3">
      <c r="C641" s="2" t="str">
        <v/>
      </c>
    </row>
    <row r="642" spans="3:3">
      <c r="C642" s="2" t="str">
        <v/>
      </c>
    </row>
    <row r="643" spans="3:3">
      <c r="C643" s="2" t="str">
        <v/>
      </c>
    </row>
    <row r="644" spans="3:3">
      <c r="C644" s="2" t="str">
        <v/>
      </c>
    </row>
    <row r="645" spans="3:3">
      <c r="C645" s="2" t="str">
        <v/>
      </c>
    </row>
    <row r="646" spans="3:3">
      <c r="C646" s="2" t="str">
        <v/>
      </c>
    </row>
    <row r="647" spans="3:3">
      <c r="C647" s="2" t="str">
        <v/>
      </c>
    </row>
    <row r="648" spans="3:3">
      <c r="C648" s="2" t="str">
        <v/>
      </c>
    </row>
    <row r="649" spans="3:3">
      <c r="C649" s="2" t="str">
        <v/>
      </c>
    </row>
    <row r="650" spans="3:3">
      <c r="C650" s="2" t="str">
        <v/>
      </c>
    </row>
    <row r="651" spans="3:3">
      <c r="C651" s="2" t="str">
        <v/>
      </c>
    </row>
    <row r="652" spans="3:3">
      <c r="C652" s="2" t="str">
        <v/>
      </c>
    </row>
    <row r="653" spans="3:3">
      <c r="C653" s="2" t="str">
        <v/>
      </c>
    </row>
    <row r="654" spans="3:3">
      <c r="C654" s="2" t="str">
        <v/>
      </c>
    </row>
    <row r="655" spans="3:3">
      <c r="C655" s="2" t="str">
        <v/>
      </c>
    </row>
    <row r="656" spans="3:3">
      <c r="C656" s="2" t="str">
        <v/>
      </c>
    </row>
    <row r="657" spans="3:3">
      <c r="C657" s="2" t="str">
        <v/>
      </c>
    </row>
    <row r="658" spans="3:3">
      <c r="C658" s="2" t="str">
        <v/>
      </c>
    </row>
    <row r="659" spans="3:3">
      <c r="C659" s="2" t="str">
        <v/>
      </c>
    </row>
    <row r="660" spans="3:3">
      <c r="C660" s="2" t="str">
        <v/>
      </c>
    </row>
    <row r="661" spans="3:3">
      <c r="C661" s="2" t="str">
        <v/>
      </c>
    </row>
    <row r="662" spans="3:3">
      <c r="C662" s="2" t="str">
        <v/>
      </c>
    </row>
    <row r="663" spans="3:3">
      <c r="C663" s="2" t="str">
        <v/>
      </c>
    </row>
    <row r="664" spans="3:3">
      <c r="C664" s="2" t="str">
        <v/>
      </c>
    </row>
    <row r="665" spans="3:3">
      <c r="C665" s="2" t="str">
        <v/>
      </c>
    </row>
    <row r="666" spans="3:3">
      <c r="C666" s="2" t="str">
        <v/>
      </c>
    </row>
    <row r="667" spans="3:3">
      <c r="C667" s="2" t="str">
        <v/>
      </c>
    </row>
    <row r="668" spans="3:3">
      <c r="C668" s="2" t="str">
        <v/>
      </c>
    </row>
    <row r="669" spans="3:3">
      <c r="C669" s="2" t="str">
        <v/>
      </c>
    </row>
    <row r="670" spans="3:3">
      <c r="C670" s="2" t="str">
        <v/>
      </c>
    </row>
    <row r="671" spans="3:3">
      <c r="C671" s="2" t="str">
        <v/>
      </c>
    </row>
    <row r="672" spans="3:3">
      <c r="C672" s="2" t="str">
        <v/>
      </c>
    </row>
    <row r="673" spans="3:3">
      <c r="C673" s="2" t="str">
        <v/>
      </c>
    </row>
    <row r="674" spans="3:3">
      <c r="C674" s="2" t="str">
        <v/>
      </c>
    </row>
    <row r="675" spans="3:3">
      <c r="C675" s="2" t="str">
        <v/>
      </c>
    </row>
    <row r="676" spans="3:3">
      <c r="C676" s="2" t="str">
        <v/>
      </c>
    </row>
    <row r="677" spans="3:3">
      <c r="C677" s="2" t="str">
        <v/>
      </c>
    </row>
    <row r="678" spans="3:3">
      <c r="C678" s="2" t="str">
        <v/>
      </c>
    </row>
    <row r="679" spans="3:3">
      <c r="C679" s="2" t="str">
        <v/>
      </c>
    </row>
    <row r="680" spans="3:3">
      <c r="C680" s="2" t="str">
        <v/>
      </c>
    </row>
    <row r="681" spans="3:3">
      <c r="C681" s="2" t="str">
        <v/>
      </c>
    </row>
    <row r="682" spans="3:3">
      <c r="C682" s="2" t="str">
        <v/>
      </c>
    </row>
    <row r="683" spans="3:3">
      <c r="C683" s="2" t="str">
        <v/>
      </c>
    </row>
    <row r="684" spans="3:3">
      <c r="C684" s="2" t="str">
        <v/>
      </c>
    </row>
    <row r="685" spans="3:3">
      <c r="C685" s="2" t="str">
        <v/>
      </c>
    </row>
    <row r="686" spans="3:3">
      <c r="C686" s="2" t="str">
        <v/>
      </c>
    </row>
    <row r="687" spans="3:3">
      <c r="C687" s="2" t="str">
        <v/>
      </c>
    </row>
    <row r="688" spans="3:3">
      <c r="C688" s="2" t="str">
        <v/>
      </c>
    </row>
    <row r="689" spans="3:3">
      <c r="C689" s="2" t="str">
        <v/>
      </c>
    </row>
    <row r="690" spans="3:3">
      <c r="C690" s="2" t="str">
        <v/>
      </c>
    </row>
    <row r="691" spans="3:3">
      <c r="C691" s="2" t="str">
        <v/>
      </c>
    </row>
    <row r="692" spans="3:3">
      <c r="C692" s="2" t="str">
        <v/>
      </c>
    </row>
    <row r="693" spans="3:3">
      <c r="C693" s="2" t="str">
        <v/>
      </c>
    </row>
    <row r="694" spans="3:3">
      <c r="C694" s="2" t="str">
        <v/>
      </c>
    </row>
    <row r="695" spans="3:3">
      <c r="C695" s="2" t="str">
        <v/>
      </c>
    </row>
    <row r="696" spans="3:3">
      <c r="C696" s="2" t="str">
        <v/>
      </c>
    </row>
    <row r="697" spans="3:3">
      <c r="C697" s="2" t="str">
        <v/>
      </c>
    </row>
    <row r="698" spans="3:3">
      <c r="C698" s="2" t="str">
        <v/>
      </c>
    </row>
    <row r="699" spans="3:3">
      <c r="C699" s="2" t="str">
        <v/>
      </c>
    </row>
    <row r="700" spans="3:3">
      <c r="C700" s="2" t="str">
        <v/>
      </c>
    </row>
    <row r="701" spans="3:3">
      <c r="C701" s="2" t="str">
        <v/>
      </c>
    </row>
    <row r="702" spans="3:3">
      <c r="C702" s="2" t="str">
        <v/>
      </c>
    </row>
    <row r="703" spans="3:3">
      <c r="C703" s="2" t="str">
        <v/>
      </c>
    </row>
    <row r="704" spans="3:3">
      <c r="C704" s="2" t="str">
        <v/>
      </c>
    </row>
    <row r="705" spans="3:3">
      <c r="C705" s="2" t="str">
        <v/>
      </c>
    </row>
    <row r="706" spans="3:3">
      <c r="C706" s="2" t="str">
        <v/>
      </c>
    </row>
    <row r="707" spans="3:3">
      <c r="C707" s="2" t="str">
        <v/>
      </c>
    </row>
    <row r="708" spans="3:3">
      <c r="C708" s="2" t="str">
        <v/>
      </c>
    </row>
    <row r="709" spans="3:3">
      <c r="C709" s="2" t="str">
        <v/>
      </c>
    </row>
    <row r="710" spans="3:3">
      <c r="C710" s="2" t="str">
        <v/>
      </c>
    </row>
    <row r="711" spans="3:3">
      <c r="C711" s="2" t="str">
        <v/>
      </c>
    </row>
    <row r="712" spans="3:3">
      <c r="C712" s="2" t="str">
        <v/>
      </c>
    </row>
    <row r="713" spans="3:3">
      <c r="C713" s="2" t="str">
        <v/>
      </c>
    </row>
    <row r="714" spans="3:3">
      <c r="C714" s="2" t="str">
        <v/>
      </c>
    </row>
    <row r="715" spans="3:3">
      <c r="C715" s="2" t="str">
        <v/>
      </c>
    </row>
    <row r="716" spans="3:3">
      <c r="C716" s="2" t="str">
        <v/>
      </c>
    </row>
    <row r="717" spans="3:3">
      <c r="C717" s="2" t="str">
        <v/>
      </c>
    </row>
    <row r="718" spans="3:3">
      <c r="C718" s="2" t="str">
        <v/>
      </c>
    </row>
    <row r="719" spans="3:3">
      <c r="C719" s="2" t="str">
        <v/>
      </c>
    </row>
    <row r="720" spans="3:3">
      <c r="C720" s="2" t="str">
        <v/>
      </c>
    </row>
    <row r="721" spans="3:3">
      <c r="C721" s="2" t="str">
        <v/>
      </c>
    </row>
    <row r="722" spans="3:3">
      <c r="C722" s="2" t="str">
        <v/>
      </c>
    </row>
    <row r="723" spans="3:3">
      <c r="C723" s="2" t="str">
        <v/>
      </c>
    </row>
    <row r="724" spans="3:3">
      <c r="C724" s="2" t="str">
        <v/>
      </c>
    </row>
    <row r="725" spans="3:3">
      <c r="C725" s="2" t="str">
        <v/>
      </c>
    </row>
    <row r="726" spans="3:3">
      <c r="C726" s="2" t="str">
        <v/>
      </c>
    </row>
    <row r="727" spans="3:3">
      <c r="C727" s="2" t="str">
        <v/>
      </c>
    </row>
    <row r="728" spans="3:3">
      <c r="C728" s="2" t="str">
        <v/>
      </c>
    </row>
    <row r="729" spans="3:3">
      <c r="C729" s="2" t="str">
        <v/>
      </c>
    </row>
    <row r="730" spans="3:3">
      <c r="C730" s="2" t="str">
        <v/>
      </c>
    </row>
    <row r="731" spans="3:3">
      <c r="C731" s="2" t="str">
        <v/>
      </c>
    </row>
    <row r="732" spans="3:3">
      <c r="C732" s="2" t="str">
        <v/>
      </c>
    </row>
    <row r="733" spans="3:3">
      <c r="C733" s="2" t="str">
        <v/>
      </c>
    </row>
    <row r="734" spans="3:3">
      <c r="C734" s="2" t="str">
        <v/>
      </c>
    </row>
    <row r="735" spans="3:3">
      <c r="C735" s="2" t="str">
        <v/>
      </c>
    </row>
    <row r="736" spans="3:3">
      <c r="C736" s="2" t="str">
        <v/>
      </c>
    </row>
    <row r="737" spans="3:3">
      <c r="C737" s="2" t="str">
        <v/>
      </c>
    </row>
    <row r="738" spans="3:3">
      <c r="C738" s="2" t="str">
        <v/>
      </c>
    </row>
    <row r="739" spans="3:3">
      <c r="C739" s="2" t="str">
        <v/>
      </c>
    </row>
    <row r="740" spans="3:3">
      <c r="C740" s="2" t="str">
        <v/>
      </c>
    </row>
    <row r="741" spans="3:3">
      <c r="C741" s="2" t="str">
        <v/>
      </c>
    </row>
    <row r="742" spans="3:3">
      <c r="C742" s="2" t="str">
        <v/>
      </c>
    </row>
    <row r="743" spans="3:3">
      <c r="C743" s="2" t="str">
        <v/>
      </c>
    </row>
    <row r="744" spans="3:3">
      <c r="C744" s="2" t="str">
        <v/>
      </c>
    </row>
    <row r="745" spans="3:3">
      <c r="C745" s="2" t="str">
        <v/>
      </c>
    </row>
    <row r="746" spans="3:3">
      <c r="C746" s="2" t="str">
        <v/>
      </c>
    </row>
    <row r="747" spans="3:3">
      <c r="C747" s="2" t="str">
        <v/>
      </c>
    </row>
    <row r="748" spans="3:3">
      <c r="C748" s="2" t="str">
        <v/>
      </c>
    </row>
    <row r="749" spans="3:3">
      <c r="C749" s="2" t="str">
        <v/>
      </c>
    </row>
    <row r="750" spans="3:3">
      <c r="C750" s="2" t="str">
        <v/>
      </c>
    </row>
    <row r="751" spans="3:3">
      <c r="C751" s="2" t="str">
        <v/>
      </c>
    </row>
    <row r="752" spans="3:3">
      <c r="C752" s="2" t="str">
        <v/>
      </c>
    </row>
    <row r="753" spans="3:3">
      <c r="C753" s="2" t="str">
        <v/>
      </c>
    </row>
    <row r="754" spans="3:3">
      <c r="C754" s="2" t="str">
        <v/>
      </c>
    </row>
    <row r="755" spans="3:3">
      <c r="C755" s="2" t="str">
        <v/>
      </c>
    </row>
    <row r="756" spans="3:3">
      <c r="C756" s="2" t="str">
        <v/>
      </c>
    </row>
    <row r="757" spans="3:3">
      <c r="C757" s="2" t="str">
        <v/>
      </c>
    </row>
    <row r="758" spans="3:3">
      <c r="C758" s="2" t="str">
        <v/>
      </c>
    </row>
    <row r="759" spans="3:3">
      <c r="C759" s="2" t="str">
        <v/>
      </c>
    </row>
    <row r="760" spans="3:3">
      <c r="C760" s="2" t="str">
        <v/>
      </c>
    </row>
    <row r="761" spans="3:3">
      <c r="C761" s="2" t="str">
        <v/>
      </c>
    </row>
    <row r="762" spans="3:3">
      <c r="C762" s="2" t="str">
        <v/>
      </c>
    </row>
    <row r="763" spans="3:3">
      <c r="C763" s="2" t="str">
        <v/>
      </c>
    </row>
    <row r="764" spans="3:3">
      <c r="C764" s="2" t="str">
        <v/>
      </c>
    </row>
    <row r="765" spans="3:3">
      <c r="C765" s="2" t="str">
        <v/>
      </c>
    </row>
    <row r="766" spans="3:3">
      <c r="C766" s="2" t="str">
        <v/>
      </c>
    </row>
    <row r="767" spans="3:3">
      <c r="C767" s="2" t="str">
        <v/>
      </c>
    </row>
    <row r="768" spans="3:3">
      <c r="C768" s="2" t="str">
        <v/>
      </c>
    </row>
    <row r="769" spans="3:3">
      <c r="C769" s="2" t="str">
        <v/>
      </c>
    </row>
    <row r="770" spans="3:3">
      <c r="C770" s="2" t="str">
        <v/>
      </c>
    </row>
    <row r="771" spans="3:3">
      <c r="C771" s="2" t="str">
        <v/>
      </c>
    </row>
    <row r="772" spans="3:3">
      <c r="C772" s="2" t="str">
        <v/>
      </c>
    </row>
    <row r="773" spans="3:3">
      <c r="C773" s="2" t="str">
        <v/>
      </c>
    </row>
    <row r="774" spans="3:3">
      <c r="C774" s="2" t="str">
        <v/>
      </c>
    </row>
    <row r="775" spans="3:3">
      <c r="C775" s="2" t="str">
        <v/>
      </c>
    </row>
    <row r="776" spans="3:3">
      <c r="C776" s="2" t="str">
        <v/>
      </c>
    </row>
    <row r="777" spans="3:3">
      <c r="C777" s="2" t="str">
        <v/>
      </c>
    </row>
    <row r="778" spans="3:3">
      <c r="C778" s="2" t="str">
        <v/>
      </c>
    </row>
    <row r="779" spans="3:3">
      <c r="C779" s="2" t="str">
        <v/>
      </c>
    </row>
    <row r="780" spans="3:3">
      <c r="C780" s="2" t="str">
        <v/>
      </c>
    </row>
    <row r="781" spans="3:3">
      <c r="C781" s="2" t="str">
        <v/>
      </c>
    </row>
    <row r="782" spans="3:3">
      <c r="C782" s="2" t="str">
        <v/>
      </c>
    </row>
    <row r="783" spans="3:3">
      <c r="C783" s="2" t="str">
        <v/>
      </c>
    </row>
    <row r="784" spans="3:3">
      <c r="C784" s="2" t="str">
        <v/>
      </c>
    </row>
    <row r="785" spans="3:3">
      <c r="C785" s="2" t="str">
        <v/>
      </c>
    </row>
    <row r="786" spans="3:3">
      <c r="C786" s="2" t="str">
        <v/>
      </c>
    </row>
    <row r="787" spans="3:3">
      <c r="C787" s="2" t="str">
        <v/>
      </c>
    </row>
    <row r="788" spans="3:3">
      <c r="C788" s="2" t="str">
        <v/>
      </c>
    </row>
    <row r="789" spans="3:3">
      <c r="C789" s="2" t="str">
        <v/>
      </c>
    </row>
    <row r="790" spans="3:3">
      <c r="C790" s="2" t="str">
        <v/>
      </c>
    </row>
    <row r="791" spans="3:3">
      <c r="C791" s="2" t="str">
        <v/>
      </c>
    </row>
    <row r="792" spans="3:3">
      <c r="C792" s="2" t="str">
        <v/>
      </c>
    </row>
    <row r="793" spans="3:3">
      <c r="C793" s="2" t="str">
        <v/>
      </c>
    </row>
    <row r="794" spans="3:3">
      <c r="C794" s="2" t="str">
        <v/>
      </c>
    </row>
    <row r="795" spans="3:3">
      <c r="C795" s="2" t="str">
        <v/>
      </c>
    </row>
    <row r="796" spans="3:3">
      <c r="C796" s="2" t="str">
        <v/>
      </c>
    </row>
    <row r="797" spans="3:3">
      <c r="C797" s="2" t="str">
        <v/>
      </c>
    </row>
    <row r="798" spans="3:3">
      <c r="C798" s="2" t="str">
        <v/>
      </c>
    </row>
    <row r="799" spans="3:3">
      <c r="C799" s="2" t="str">
        <v/>
      </c>
    </row>
    <row r="800" spans="3:3">
      <c r="C800" s="2" t="str">
        <v/>
      </c>
    </row>
    <row r="801" spans="3:3">
      <c r="C801" s="2" t="str">
        <v/>
      </c>
    </row>
    <row r="802" spans="3:3">
      <c r="C802" s="2" t="str">
        <v/>
      </c>
    </row>
    <row r="803" spans="3:3">
      <c r="C803" s="2" t="str">
        <v/>
      </c>
    </row>
    <row r="804" spans="3:3">
      <c r="C804" s="2" t="str">
        <v/>
      </c>
    </row>
    <row r="805" spans="3:3">
      <c r="C805" s="2" t="str">
        <v/>
      </c>
    </row>
    <row r="806" spans="3:3">
      <c r="C806" s="2" t="str">
        <v/>
      </c>
    </row>
    <row r="807" spans="3:3">
      <c r="C807" s="2" t="str">
        <v/>
      </c>
    </row>
    <row r="808" spans="3:3">
      <c r="C808" s="2" t="str">
        <v/>
      </c>
    </row>
    <row r="809" spans="3:3">
      <c r="C809" s="2" t="str">
        <v/>
      </c>
    </row>
    <row r="810" spans="3:3">
      <c r="C810" s="2" t="str">
        <v/>
      </c>
    </row>
    <row r="811" spans="3:3">
      <c r="C811" s="2" t="str">
        <v/>
      </c>
    </row>
    <row r="812" spans="3:3">
      <c r="C812" s="2" t="str">
        <v/>
      </c>
    </row>
    <row r="813" spans="3:3">
      <c r="C813" s="2" t="str">
        <v/>
      </c>
    </row>
    <row r="814" spans="3:3">
      <c r="C814" s="2" t="str">
        <v/>
      </c>
    </row>
    <row r="815" spans="3:3">
      <c r="C815" s="2" t="str">
        <v/>
      </c>
    </row>
    <row r="816" spans="3:3">
      <c r="C816" s="2" t="str">
        <v/>
      </c>
    </row>
    <row r="817" spans="3:3">
      <c r="C817" s="2" t="str">
        <v/>
      </c>
    </row>
    <row r="818" spans="3:3">
      <c r="C818" s="2" t="str">
        <v/>
      </c>
    </row>
    <row r="819" spans="3:3">
      <c r="C819" s="2" t="str">
        <v/>
      </c>
    </row>
    <row r="820" spans="3:3">
      <c r="C820" s="2" t="str">
        <v/>
      </c>
    </row>
    <row r="821" spans="3:3">
      <c r="C821" s="2" t="str">
        <v/>
      </c>
    </row>
    <row r="822" spans="3:3">
      <c r="C822" s="2" t="str">
        <v/>
      </c>
    </row>
    <row r="823" spans="3:3">
      <c r="C823" s="2" t="str">
        <v/>
      </c>
    </row>
    <row r="824" spans="3:3">
      <c r="C824" s="2" t="str">
        <v/>
      </c>
    </row>
    <row r="825" spans="3:3">
      <c r="C825" s="2" t="str">
        <v/>
      </c>
    </row>
    <row r="826" spans="3:3">
      <c r="C826" s="2" t="str">
        <v/>
      </c>
    </row>
    <row r="827" spans="3:3">
      <c r="C827" s="2" t="str">
        <v/>
      </c>
    </row>
    <row r="828" spans="3:3">
      <c r="C828" s="2" t="str">
        <v/>
      </c>
    </row>
    <row r="829" spans="3:3">
      <c r="C829" s="2" t="str">
        <v/>
      </c>
    </row>
    <row r="830" spans="3:3">
      <c r="C830" s="2" t="str">
        <v/>
      </c>
    </row>
    <row r="831" spans="3:3">
      <c r="C831" s="2" t="str">
        <v/>
      </c>
    </row>
    <row r="832" spans="3:3">
      <c r="C832" s="2" t="str">
        <v/>
      </c>
    </row>
    <row r="833" spans="3:3">
      <c r="C833" s="2" t="str">
        <v/>
      </c>
    </row>
    <row r="834" spans="3:3">
      <c r="C834" s="2" t="str">
        <v/>
      </c>
    </row>
    <row r="835" spans="3:3">
      <c r="C835" s="2" t="str">
        <v/>
      </c>
    </row>
    <row r="836" spans="3:3">
      <c r="C836" s="2" t="str">
        <v/>
      </c>
    </row>
    <row r="837" spans="3:3">
      <c r="C837" s="2" t="str">
        <v/>
      </c>
    </row>
    <row r="838" spans="3:3">
      <c r="C838" s="2" t="str">
        <v/>
      </c>
    </row>
    <row r="839" spans="3:3">
      <c r="C839" s="2" t="str">
        <v/>
      </c>
    </row>
    <row r="840" spans="3:3">
      <c r="C840" s="2" t="str">
        <v/>
      </c>
    </row>
    <row r="841" spans="3:3">
      <c r="C841" s="2" t="str">
        <v/>
      </c>
    </row>
    <row r="842" spans="3:3">
      <c r="C842" s="2" t="str">
        <v/>
      </c>
    </row>
    <row r="843" spans="3:3">
      <c r="C843" s="2" t="str">
        <v/>
      </c>
    </row>
    <row r="844" spans="3:3">
      <c r="C844" s="2" t="str">
        <v/>
      </c>
    </row>
    <row r="845" spans="3:3">
      <c r="C845" s="2" t="str">
        <v/>
      </c>
    </row>
    <row r="846" spans="3:3">
      <c r="C846" s="2" t="str">
        <v/>
      </c>
    </row>
    <row r="847" spans="3:3">
      <c r="C847" s="2" t="str">
        <v/>
      </c>
    </row>
    <row r="848" spans="3:3">
      <c r="C848" s="2" t="str">
        <v/>
      </c>
    </row>
    <row r="849" spans="3:3">
      <c r="C849" s="2" t="str">
        <v/>
      </c>
    </row>
    <row r="850" spans="3:3">
      <c r="C850" s="2" t="str">
        <v/>
      </c>
    </row>
    <row r="851" spans="3:3">
      <c r="C851" s="2" t="str">
        <v/>
      </c>
    </row>
    <row r="852" spans="3:3">
      <c r="C852" s="2" t="str">
        <v/>
      </c>
    </row>
    <row r="853" spans="3:3">
      <c r="C853" s="2" t="str">
        <v/>
      </c>
    </row>
    <row r="854" spans="3:3">
      <c r="C854" s="2" t="str">
        <v/>
      </c>
    </row>
    <row r="855" spans="3:3">
      <c r="C855" s="2" t="str">
        <v/>
      </c>
    </row>
    <row r="856" spans="3:3">
      <c r="C856" s="2" t="str">
        <v/>
      </c>
    </row>
    <row r="857" spans="3:3">
      <c r="C857" s="2" t="str">
        <v/>
      </c>
    </row>
    <row r="858" spans="3:3">
      <c r="C858" s="2" t="str">
        <v/>
      </c>
    </row>
    <row r="859" spans="3:3">
      <c r="C859" s="2" t="str">
        <v/>
      </c>
    </row>
    <row r="860" spans="3:3">
      <c r="C860" s="2" t="str">
        <v/>
      </c>
    </row>
    <row r="861" spans="3:3">
      <c r="C861" s="2" t="str">
        <v/>
      </c>
    </row>
    <row r="862" spans="3:3">
      <c r="C862" s="2" t="str">
        <v/>
      </c>
    </row>
    <row r="863" spans="3:3">
      <c r="C863" s="2" t="str">
        <v/>
      </c>
    </row>
    <row r="864" spans="3:3">
      <c r="C864" s="2" t="str">
        <v/>
      </c>
    </row>
    <row r="865" spans="3:3">
      <c r="C865" s="2" t="str">
        <v/>
      </c>
    </row>
    <row r="866" spans="3:3">
      <c r="C866" s="2" t="str">
        <v/>
      </c>
    </row>
    <row r="867" spans="3:3">
      <c r="C867" s="2" t="str">
        <v/>
      </c>
    </row>
    <row r="868" spans="3:3">
      <c r="C868" s="2" t="str">
        <v/>
      </c>
    </row>
    <row r="869" spans="3:3">
      <c r="C869" s="2" t="str">
        <v/>
      </c>
    </row>
    <row r="870" spans="3:3">
      <c r="C870" s="2" t="str">
        <v/>
      </c>
    </row>
    <row r="871" spans="3:3">
      <c r="C871" s="2" t="str">
        <v/>
      </c>
    </row>
    <row r="872" spans="3:3">
      <c r="C872" s="2" t="str">
        <v/>
      </c>
    </row>
    <row r="873" spans="3:3">
      <c r="C873" s="2" t="str">
        <v/>
      </c>
    </row>
    <row r="874" spans="3:3">
      <c r="C874" s="2" t="str">
        <v/>
      </c>
    </row>
    <row r="875" spans="3:3">
      <c r="C875" s="2" t="str">
        <v/>
      </c>
    </row>
    <row r="876" spans="3:3">
      <c r="C876" s="2" t="str">
        <v/>
      </c>
    </row>
    <row r="877" spans="3:3">
      <c r="C877" s="2" t="str">
        <v/>
      </c>
    </row>
    <row r="878" spans="3:3">
      <c r="C878" s="2" t="str">
        <v/>
      </c>
    </row>
    <row r="879" spans="3:3">
      <c r="C879" s="2" t="str">
        <v/>
      </c>
    </row>
    <row r="880" spans="3:3">
      <c r="C880" s="2" t="str">
        <v/>
      </c>
    </row>
    <row r="881" spans="3:3">
      <c r="C881" s="2" t="str">
        <v/>
      </c>
    </row>
    <row r="882" spans="3:3">
      <c r="C882" s="2" t="str">
        <v/>
      </c>
    </row>
    <row r="883" spans="3:3">
      <c r="C883" s="2" t="str">
        <v/>
      </c>
    </row>
    <row r="884" spans="3:3">
      <c r="C884" s="2" t="str">
        <v/>
      </c>
    </row>
    <row r="885" spans="3:3">
      <c r="C885" s="2" t="str">
        <v/>
      </c>
    </row>
    <row r="886" spans="3:3">
      <c r="C886" s="2" t="str">
        <v/>
      </c>
    </row>
    <row r="887" spans="3:3">
      <c r="C887" s="2" t="str">
        <v/>
      </c>
    </row>
    <row r="888" spans="3:3">
      <c r="C888" s="2" t="str">
        <v/>
      </c>
    </row>
    <row r="889" spans="3:3">
      <c r="C889" s="2" t="str">
        <v/>
      </c>
    </row>
    <row r="890" spans="3:3">
      <c r="C890" s="2" t="str">
        <v/>
      </c>
    </row>
    <row r="891" spans="3:3">
      <c r="C891" s="2" t="str">
        <v/>
      </c>
    </row>
    <row r="892" spans="3:3">
      <c r="C892" s="2" t="str">
        <v/>
      </c>
    </row>
    <row r="893" spans="3:3">
      <c r="C893" s="2" t="str">
        <v/>
      </c>
    </row>
    <row r="894" spans="3:3">
      <c r="C894" s="2" t="str">
        <v/>
      </c>
    </row>
    <row r="895" spans="3:3">
      <c r="C895" s="2" t="str">
        <v/>
      </c>
    </row>
    <row r="896" spans="3:3">
      <c r="C896" s="2" t="str">
        <v/>
      </c>
    </row>
    <row r="897" spans="3:3">
      <c r="C897" s="2" t="str">
        <v/>
      </c>
    </row>
    <row r="898" spans="3:3">
      <c r="C898" s="2" t="str">
        <v/>
      </c>
    </row>
    <row r="899" spans="3:3">
      <c r="C899" s="2" t="str">
        <v/>
      </c>
    </row>
    <row r="900" spans="3:3">
      <c r="C900" s="2" t="str">
        <v/>
      </c>
    </row>
    <row r="901" spans="3:3">
      <c r="C901" s="2" t="str">
        <v/>
      </c>
    </row>
    <row r="902" spans="3:3">
      <c r="C902" s="2" t="str">
        <v/>
      </c>
    </row>
    <row r="903" spans="3:3">
      <c r="C903" s="2" t="str">
        <v/>
      </c>
    </row>
    <row r="904" spans="3:3">
      <c r="C904" s="2" t="str">
        <v/>
      </c>
    </row>
    <row r="905" spans="3:3">
      <c r="C905" s="2" t="str">
        <v/>
      </c>
    </row>
    <row r="906" spans="3:3">
      <c r="C906" s="2" t="str">
        <v/>
      </c>
    </row>
    <row r="907" spans="3:3">
      <c r="C907" s="2" t="str">
        <v/>
      </c>
    </row>
    <row r="908" spans="3:3">
      <c r="C908" s="2" t="str">
        <v/>
      </c>
    </row>
    <row r="909" spans="3:3">
      <c r="C909" s="2" t="str">
        <v/>
      </c>
    </row>
    <row r="910" spans="3:3">
      <c r="C910" s="2" t="str">
        <v/>
      </c>
    </row>
    <row r="911" spans="3:3">
      <c r="C911" s="2" t="str">
        <v/>
      </c>
    </row>
    <row r="912" spans="3:3">
      <c r="C912" s="2" t="str">
        <v/>
      </c>
    </row>
    <row r="913" spans="3:3">
      <c r="C913" s="2" t="str">
        <v/>
      </c>
    </row>
    <row r="914" spans="3:3">
      <c r="C914" s="2" t="str">
        <v/>
      </c>
    </row>
    <row r="915" spans="3:3">
      <c r="C915" s="2" t="str">
        <v/>
      </c>
    </row>
    <row r="916" spans="3:3">
      <c r="C916" s="2" t="str">
        <v/>
      </c>
    </row>
    <row r="917" spans="3:3">
      <c r="C917" s="2" t="str">
        <v/>
      </c>
    </row>
    <row r="918" spans="3:3">
      <c r="C918" s="2" t="str">
        <v/>
      </c>
    </row>
    <row r="919" spans="3:3">
      <c r="C919" s="2" t="str">
        <v/>
      </c>
    </row>
    <row r="920" spans="3:3">
      <c r="C920" s="2" t="str">
        <v/>
      </c>
    </row>
    <row r="921" spans="3:3">
      <c r="C921" s="2" t="str">
        <v/>
      </c>
    </row>
    <row r="922" spans="3:3">
      <c r="C922" s="2" t="str">
        <v/>
      </c>
    </row>
    <row r="923" spans="3:3">
      <c r="C923" s="2" t="str">
        <v/>
      </c>
    </row>
    <row r="924" spans="3:3">
      <c r="C924" s="2" t="str">
        <v/>
      </c>
    </row>
    <row r="925" spans="3:3">
      <c r="C925" s="2" t="str">
        <v/>
      </c>
    </row>
    <row r="926" spans="3:3">
      <c r="C926" s="2" t="str">
        <v/>
      </c>
    </row>
    <row r="927" spans="3:3">
      <c r="C927" s="2" t="str">
        <v/>
      </c>
    </row>
    <row r="928" spans="3:3">
      <c r="C928" s="2" t="str">
        <v/>
      </c>
    </row>
    <row r="929" spans="3:3">
      <c r="C929" s="2" t="str">
        <v/>
      </c>
    </row>
    <row r="930" spans="3:3">
      <c r="C930" s="2" t="str">
        <v/>
      </c>
    </row>
    <row r="931" spans="3:3">
      <c r="C931" s="2" t="str">
        <v/>
      </c>
    </row>
    <row r="932" spans="3:3">
      <c r="C932" s="2" t="str">
        <v/>
      </c>
    </row>
    <row r="933" spans="3:3">
      <c r="C933" s="2" t="str">
        <v/>
      </c>
    </row>
    <row r="934" spans="3:3">
      <c r="C934" s="2" t="str">
        <v/>
      </c>
    </row>
    <row r="935" spans="3:3">
      <c r="C935" s="2" t="str">
        <v/>
      </c>
    </row>
    <row r="936" spans="3:3">
      <c r="C936" s="2" t="str">
        <v/>
      </c>
    </row>
    <row r="937" spans="3:3">
      <c r="C937" s="2" t="str">
        <v/>
      </c>
    </row>
    <row r="938" spans="3:3">
      <c r="C938" s="2" t="str">
        <v/>
      </c>
    </row>
    <row r="939" spans="3:3">
      <c r="C939" s="2" t="str">
        <v/>
      </c>
    </row>
    <row r="940" spans="3:3">
      <c r="C940" s="2" t="str">
        <v/>
      </c>
    </row>
    <row r="941" spans="3:3">
      <c r="C941" s="2" t="str">
        <v/>
      </c>
    </row>
    <row r="942" spans="3:3">
      <c r="C942" s="2" t="str">
        <v/>
      </c>
    </row>
    <row r="943" spans="3:3">
      <c r="C943" s="2" t="str">
        <v/>
      </c>
    </row>
    <row r="944" spans="3:3">
      <c r="C944" s="2" t="str">
        <v/>
      </c>
    </row>
    <row r="945" spans="3:3">
      <c r="C945" s="2" t="str">
        <v/>
      </c>
    </row>
    <row r="946" spans="3:3">
      <c r="C946" s="2" t="str">
        <v/>
      </c>
    </row>
    <row r="947" spans="3:3">
      <c r="C947" s="2" t="str">
        <v/>
      </c>
    </row>
    <row r="948" spans="3:3">
      <c r="C948" s="2" t="str">
        <v/>
      </c>
    </row>
    <row r="949" spans="3:3">
      <c r="C949" s="2" t="str">
        <v/>
      </c>
    </row>
    <row r="950" spans="3:3">
      <c r="C950" s="2" t="str">
        <v/>
      </c>
    </row>
    <row r="951" spans="3:3">
      <c r="C951" s="2" t="str">
        <v/>
      </c>
    </row>
    <row r="952" spans="3:3">
      <c r="C952" s="2" t="str">
        <v/>
      </c>
    </row>
    <row r="953" spans="3:3">
      <c r="C953" s="2" t="str">
        <v/>
      </c>
    </row>
    <row r="954" spans="3:3">
      <c r="C954" s="2" t="str">
        <v/>
      </c>
    </row>
    <row r="955" spans="3:3">
      <c r="C955" s="2" t="str">
        <v/>
      </c>
    </row>
    <row r="956" spans="3:3">
      <c r="C956" s="2" t="str">
        <v/>
      </c>
    </row>
    <row r="957" spans="3:3">
      <c r="C957" s="2" t="str">
        <v/>
      </c>
    </row>
    <row r="958" spans="3:3">
      <c r="C958" s="2" t="str">
        <v/>
      </c>
    </row>
    <row r="959" spans="3:3">
      <c r="C959" s="2" t="str">
        <v/>
      </c>
    </row>
    <row r="960" spans="3:3">
      <c r="C960" s="2" t="str">
        <v/>
      </c>
    </row>
    <row r="961" spans="3:3">
      <c r="C961" s="2" t="str">
        <v/>
      </c>
    </row>
    <row r="962" spans="3:3">
      <c r="C962" s="2" t="str">
        <v/>
      </c>
    </row>
    <row r="963" spans="3:3">
      <c r="C963" s="2" t="str">
        <v/>
      </c>
    </row>
    <row r="964" spans="3:3">
      <c r="C964" s="2" t="str">
        <v/>
      </c>
    </row>
    <row r="965" spans="3:3">
      <c r="C965" s="2" t="str">
        <v/>
      </c>
    </row>
    <row r="966" spans="3:3">
      <c r="C966" s="2" t="str">
        <v/>
      </c>
    </row>
    <row r="967" spans="3:3">
      <c r="C967" s="2" t="str">
        <v/>
      </c>
    </row>
    <row r="968" spans="3:3">
      <c r="C968" s="2" t="str">
        <v/>
      </c>
    </row>
    <row r="969" spans="3:3">
      <c r="C969" s="2" t="str">
        <v/>
      </c>
    </row>
    <row r="970" spans="3:3">
      <c r="C970" s="2" t="str">
        <v/>
      </c>
    </row>
    <row r="971" spans="3:3">
      <c r="C971" s="2" t="str">
        <v/>
      </c>
    </row>
    <row r="972" spans="3:3">
      <c r="C972" s="2" t="str">
        <v/>
      </c>
    </row>
    <row r="973" spans="3:3">
      <c r="C973" s="2" t="str">
        <v/>
      </c>
    </row>
    <row r="974" spans="3:3">
      <c r="C974" s="2" t="str">
        <v/>
      </c>
    </row>
    <row r="975" spans="3:3">
      <c r="C975" s="2" t="str">
        <v/>
      </c>
    </row>
    <row r="976" spans="3:3">
      <c r="C976" s="2" t="str">
        <v/>
      </c>
    </row>
    <row r="977" spans="3:3">
      <c r="C977" s="2" t="str">
        <v/>
      </c>
    </row>
    <row r="978" spans="3:3">
      <c r="C978" s="2" t="str">
        <v/>
      </c>
    </row>
    <row r="979" spans="3:3">
      <c r="C979" s="2" t="str">
        <v/>
      </c>
    </row>
    <row r="980" spans="3:3">
      <c r="C980" s="2" t="str">
        <v/>
      </c>
    </row>
    <row r="981" spans="3:3">
      <c r="C981" s="2" t="str">
        <v/>
      </c>
    </row>
    <row r="982" spans="3:3">
      <c r="C982" s="2" t="str">
        <v/>
      </c>
    </row>
    <row r="983" spans="3:3">
      <c r="C983" s="2" t="str">
        <v/>
      </c>
    </row>
    <row r="984" spans="3:3">
      <c r="C984" s="2" t="str">
        <v/>
      </c>
    </row>
    <row r="985" spans="3:3">
      <c r="C985" s="2" t="str">
        <v/>
      </c>
    </row>
    <row r="986" spans="3:3">
      <c r="C986" s="2" t="str">
        <v/>
      </c>
    </row>
    <row r="987" spans="3:3">
      <c r="C987" s="2" t="str">
        <v/>
      </c>
    </row>
    <row r="988" spans="3:3">
      <c r="C988" s="2" t="str">
        <v/>
      </c>
    </row>
    <row r="989" spans="3:3">
      <c r="C989" s="2" t="str">
        <v/>
      </c>
    </row>
    <row r="990" spans="3:3">
      <c r="C990" s="2" t="str">
        <v/>
      </c>
    </row>
    <row r="991" spans="3:3">
      <c r="C991" s="2" t="str">
        <v/>
      </c>
    </row>
    <row r="992" spans="3:3">
      <c r="C992" s="2" t="str">
        <v/>
      </c>
    </row>
    <row r="993" spans="3:3">
      <c r="C993" s="2" t="str">
        <v/>
      </c>
    </row>
    <row r="994" spans="3:3">
      <c r="C994" s="2" t="str">
        <v/>
      </c>
    </row>
    <row r="995" spans="3:3">
      <c r="C995" s="2" t="str">
        <v/>
      </c>
    </row>
    <row r="996" spans="3:3">
      <c r="C996" s="2" t="str">
        <v/>
      </c>
    </row>
    <row r="997" spans="3:3">
      <c r="C997" s="2" t="str">
        <v/>
      </c>
    </row>
    <row r="998" spans="3:3">
      <c r="C998" s="2" t="str">
        <v/>
      </c>
    </row>
    <row r="999" spans="3:3">
      <c r="C999" s="2" t="str">
        <v/>
      </c>
    </row>
    <row r="1000" spans="3:3">
      <c r="C1000" s="2" t="str">
        <v/>
      </c>
    </row>
    <row r="1001" spans="3:3">
      <c r="C1001" s="2" t="str">
        <v/>
      </c>
    </row>
  </sheetData>
  <dataValidations count="1">
    <dataValidation type="list" allowBlank="1" showInputMessage="1" showErrorMessage="1" sqref="B2:B1001" xr:uid="{00000000-0002-0000-0200-000000000000}">
      <formula1>INDIRECT("Reference_data_FinancialPeriods_code[refCode]")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X1795"/>
  <sheetViews>
    <sheetView workbookViewId="0">
      <selection activeCell="AG9" sqref="AG9"/>
    </sheetView>
  </sheetViews>
  <sheetFormatPr defaultColWidth="8.85546875" defaultRowHeight="15"/>
  <sheetData>
    <row r="1" spans="1:50">
      <c r="A1" s="10" t="s">
        <v>98</v>
      </c>
      <c r="B1" s="10"/>
      <c r="D1" s="10" t="s">
        <v>99</v>
      </c>
      <c r="E1" s="10"/>
      <c r="G1" s="10" t="s">
        <v>100</v>
      </c>
      <c r="H1" s="10"/>
      <c r="J1" s="10" t="s">
        <v>101</v>
      </c>
      <c r="K1" s="10"/>
      <c r="M1" s="10" t="s">
        <v>102</v>
      </c>
      <c r="N1" s="10"/>
      <c r="P1" s="10" t="s">
        <v>103</v>
      </c>
      <c r="Q1" s="10"/>
      <c r="S1" s="10" t="s">
        <v>104</v>
      </c>
      <c r="T1" s="10"/>
      <c r="V1" s="10" t="s">
        <v>105</v>
      </c>
      <c r="W1" s="10"/>
      <c r="Y1" s="10" t="s">
        <v>106</v>
      </c>
      <c r="Z1" s="10"/>
      <c r="AB1" s="10" t="s">
        <v>107</v>
      </c>
      <c r="AC1" s="10"/>
      <c r="AE1" s="10" t="s">
        <v>108</v>
      </c>
      <c r="AF1" s="10"/>
      <c r="AH1" s="10" t="s">
        <v>109</v>
      </c>
      <c r="AI1" s="10"/>
      <c r="AK1" s="10" t="s">
        <v>110</v>
      </c>
      <c r="AL1" s="10"/>
      <c r="AN1" s="10" t="s">
        <v>111</v>
      </c>
      <c r="AO1" s="10"/>
      <c r="AQ1" s="10" t="s">
        <v>112</v>
      </c>
      <c r="AR1" s="10"/>
      <c r="AT1" s="10" t="s">
        <v>113</v>
      </c>
      <c r="AU1" s="10"/>
      <c r="AW1" s="10" t="s">
        <v>114</v>
      </c>
      <c r="AX1" s="10"/>
    </row>
    <row r="2" spans="1:50">
      <c r="A2" t="s">
        <v>115</v>
      </c>
      <c r="B2" t="s">
        <v>116</v>
      </c>
      <c r="D2" t="s">
        <v>115</v>
      </c>
      <c r="E2" t="s">
        <v>116</v>
      </c>
      <c r="G2" t="s">
        <v>115</v>
      </c>
      <c r="H2" t="s">
        <v>116</v>
      </c>
      <c r="J2" t="s">
        <v>115</v>
      </c>
      <c r="K2" t="s">
        <v>116</v>
      </c>
      <c r="M2" t="s">
        <v>115</v>
      </c>
      <c r="N2" t="s">
        <v>116</v>
      </c>
      <c r="P2" t="s">
        <v>115</v>
      </c>
      <c r="Q2" t="s">
        <v>116</v>
      </c>
      <c r="S2" t="s">
        <v>115</v>
      </c>
      <c r="T2" t="s">
        <v>116</v>
      </c>
      <c r="V2" t="s">
        <v>115</v>
      </c>
      <c r="W2" t="s">
        <v>116</v>
      </c>
      <c r="Y2" t="s">
        <v>115</v>
      </c>
      <c r="Z2" t="s">
        <v>116</v>
      </c>
      <c r="AB2" t="s">
        <v>115</v>
      </c>
      <c r="AC2" t="s">
        <v>116</v>
      </c>
      <c r="AE2" t="s">
        <v>115</v>
      </c>
      <c r="AF2" t="s">
        <v>116</v>
      </c>
      <c r="AH2" t="s">
        <v>115</v>
      </c>
      <c r="AI2" t="s">
        <v>116</v>
      </c>
      <c r="AK2" t="s">
        <v>115</v>
      </c>
      <c r="AL2" t="s">
        <v>116</v>
      </c>
      <c r="AN2" t="s">
        <v>115</v>
      </c>
      <c r="AO2" t="s">
        <v>116</v>
      </c>
      <c r="AQ2" t="s">
        <v>115</v>
      </c>
      <c r="AR2" t="s">
        <v>116</v>
      </c>
      <c r="AT2" t="s">
        <v>115</v>
      </c>
      <c r="AU2" t="s">
        <v>116</v>
      </c>
      <c r="AW2" t="s">
        <v>115</v>
      </c>
      <c r="AX2" t="s">
        <v>116</v>
      </c>
    </row>
    <row r="3" spans="1:50">
      <c r="A3" t="s">
        <v>117</v>
      </c>
      <c r="B3" t="s">
        <v>118</v>
      </c>
      <c r="D3" t="s">
        <v>119</v>
      </c>
      <c r="E3" t="s">
        <v>120</v>
      </c>
      <c r="G3" t="s">
        <v>121</v>
      </c>
      <c r="H3" t="s">
        <v>122</v>
      </c>
      <c r="J3" t="s">
        <v>123</v>
      </c>
      <c r="K3" t="s">
        <v>124</v>
      </c>
      <c r="M3" t="s">
        <v>125</v>
      </c>
      <c r="N3" t="s">
        <v>126</v>
      </c>
      <c r="P3" t="s">
        <v>127</v>
      </c>
      <c r="Q3" t="s">
        <v>128</v>
      </c>
      <c r="S3" t="s">
        <v>129</v>
      </c>
      <c r="T3" t="s">
        <v>130</v>
      </c>
      <c r="V3" t="s">
        <v>131</v>
      </c>
      <c r="W3" t="s">
        <v>132</v>
      </c>
      <c r="Y3" t="s">
        <v>133</v>
      </c>
      <c r="Z3" t="s">
        <v>134</v>
      </c>
      <c r="AB3" t="s">
        <v>135</v>
      </c>
      <c r="AC3" t="s">
        <v>135</v>
      </c>
      <c r="AE3" t="s">
        <v>136</v>
      </c>
      <c r="AF3" t="s">
        <v>137</v>
      </c>
      <c r="AH3" t="s">
        <v>138</v>
      </c>
      <c r="AI3" t="s">
        <v>139</v>
      </c>
      <c r="AK3" t="s">
        <v>140</v>
      </c>
      <c r="AL3" t="s">
        <v>141</v>
      </c>
      <c r="AN3" t="s">
        <v>142</v>
      </c>
      <c r="AO3" t="s">
        <v>143</v>
      </c>
      <c r="AQ3" t="s">
        <v>144</v>
      </c>
      <c r="AR3" t="s">
        <v>145</v>
      </c>
      <c r="AT3" t="s">
        <v>146</v>
      </c>
      <c r="AU3" t="s">
        <v>147</v>
      </c>
      <c r="AW3" t="s">
        <v>148</v>
      </c>
      <c r="AX3" t="s">
        <v>149</v>
      </c>
    </row>
    <row r="4" spans="1:50">
      <c r="A4" t="s">
        <v>150</v>
      </c>
      <c r="B4" t="s">
        <v>151</v>
      </c>
      <c r="D4" t="s">
        <v>152</v>
      </c>
      <c r="E4" t="s">
        <v>153</v>
      </c>
      <c r="G4" t="s">
        <v>154</v>
      </c>
      <c r="H4" t="s">
        <v>155</v>
      </c>
      <c r="J4" t="s">
        <v>156</v>
      </c>
      <c r="K4" t="s">
        <v>157</v>
      </c>
      <c r="M4" t="s">
        <v>158</v>
      </c>
      <c r="N4" t="s">
        <v>159</v>
      </c>
      <c r="P4" t="s">
        <v>160</v>
      </c>
      <c r="Q4" t="s">
        <v>161</v>
      </c>
      <c r="S4" t="s">
        <v>162</v>
      </c>
      <c r="T4" t="s">
        <v>163</v>
      </c>
      <c r="V4" t="s">
        <v>164</v>
      </c>
      <c r="W4" t="s">
        <v>165</v>
      </c>
      <c r="Y4" t="s">
        <v>166</v>
      </c>
      <c r="Z4" t="s">
        <v>167</v>
      </c>
      <c r="AB4" t="s">
        <v>168</v>
      </c>
      <c r="AC4" t="s">
        <v>168</v>
      </c>
      <c r="AE4" t="s">
        <v>169</v>
      </c>
      <c r="AF4" t="s">
        <v>170</v>
      </c>
      <c r="AH4" t="s">
        <v>171</v>
      </c>
      <c r="AI4" t="s">
        <v>172</v>
      </c>
      <c r="AK4" t="s">
        <v>173</v>
      </c>
      <c r="AL4" t="s">
        <v>174</v>
      </c>
      <c r="AN4" t="s">
        <v>175</v>
      </c>
      <c r="AO4" t="s">
        <v>143</v>
      </c>
      <c r="AQ4" t="s">
        <v>176</v>
      </c>
      <c r="AR4" t="s">
        <v>177</v>
      </c>
      <c r="AT4" t="s">
        <v>178</v>
      </c>
      <c r="AU4" t="s">
        <v>179</v>
      </c>
      <c r="AW4" t="s">
        <v>180</v>
      </c>
      <c r="AX4" t="s">
        <v>181</v>
      </c>
    </row>
    <row r="5" spans="1:50">
      <c r="A5" t="s">
        <v>182</v>
      </c>
      <c r="B5" t="s">
        <v>183</v>
      </c>
      <c r="D5" t="s">
        <v>184</v>
      </c>
      <c r="E5" t="s">
        <v>185</v>
      </c>
      <c r="G5" t="s">
        <v>186</v>
      </c>
      <c r="H5" t="s">
        <v>187</v>
      </c>
      <c r="J5" t="s">
        <v>188</v>
      </c>
      <c r="K5" t="s">
        <v>189</v>
      </c>
      <c r="M5" t="s">
        <v>190</v>
      </c>
      <c r="N5" t="s">
        <v>191</v>
      </c>
      <c r="P5" t="s">
        <v>192</v>
      </c>
      <c r="Q5" t="s">
        <v>193</v>
      </c>
      <c r="S5" t="s">
        <v>194</v>
      </c>
      <c r="T5" t="s">
        <v>195</v>
      </c>
      <c r="V5" t="s">
        <v>196</v>
      </c>
      <c r="W5" t="s">
        <v>197</v>
      </c>
      <c r="Y5" t="s">
        <v>198</v>
      </c>
      <c r="Z5" t="s">
        <v>199</v>
      </c>
      <c r="AE5" t="s">
        <v>200</v>
      </c>
      <c r="AF5" t="s">
        <v>201</v>
      </c>
      <c r="AH5" t="s">
        <v>202</v>
      </c>
      <c r="AI5" t="s">
        <v>203</v>
      </c>
      <c r="AK5" t="s">
        <v>204</v>
      </c>
      <c r="AL5" t="s">
        <v>205</v>
      </c>
      <c r="AN5" t="s">
        <v>206</v>
      </c>
      <c r="AO5" t="s">
        <v>207</v>
      </c>
      <c r="AQ5" t="s">
        <v>208</v>
      </c>
      <c r="AR5" t="s">
        <v>209</v>
      </c>
      <c r="AT5" t="s">
        <v>210</v>
      </c>
      <c r="AU5" t="s">
        <v>211</v>
      </c>
    </row>
    <row r="6" spans="1:50">
      <c r="A6" t="s">
        <v>212</v>
      </c>
      <c r="B6" t="s">
        <v>213</v>
      </c>
      <c r="D6" t="s">
        <v>214</v>
      </c>
      <c r="E6" t="s">
        <v>215</v>
      </c>
      <c r="G6" t="s">
        <v>216</v>
      </c>
      <c r="H6" t="s">
        <v>217</v>
      </c>
      <c r="J6" t="s">
        <v>218</v>
      </c>
      <c r="K6" t="s">
        <v>189</v>
      </c>
      <c r="P6" t="s">
        <v>219</v>
      </c>
      <c r="Q6" t="s">
        <v>220</v>
      </c>
      <c r="S6" t="s">
        <v>221</v>
      </c>
      <c r="T6" t="s">
        <v>222</v>
      </c>
      <c r="V6" t="s">
        <v>223</v>
      </c>
      <c r="W6" t="s">
        <v>224</v>
      </c>
      <c r="AH6" t="s">
        <v>225</v>
      </c>
      <c r="AI6" t="s">
        <v>226</v>
      </c>
      <c r="AK6" t="s">
        <v>227</v>
      </c>
      <c r="AL6" t="s">
        <v>228</v>
      </c>
      <c r="AN6" t="s">
        <v>229</v>
      </c>
      <c r="AO6" t="s">
        <v>230</v>
      </c>
      <c r="AQ6" t="s">
        <v>231</v>
      </c>
      <c r="AR6" t="s">
        <v>232</v>
      </c>
      <c r="AT6" t="s">
        <v>233</v>
      </c>
      <c r="AU6" t="s">
        <v>234</v>
      </c>
    </row>
    <row r="7" spans="1:50">
      <c r="A7" t="s">
        <v>235</v>
      </c>
      <c r="B7" t="s">
        <v>236</v>
      </c>
      <c r="D7" t="s">
        <v>237</v>
      </c>
      <c r="E7" t="s">
        <v>238</v>
      </c>
      <c r="G7" t="s">
        <v>239</v>
      </c>
      <c r="H7" t="s">
        <v>240</v>
      </c>
      <c r="J7" t="s">
        <v>241</v>
      </c>
      <c r="K7" t="s">
        <v>189</v>
      </c>
      <c r="P7" t="s">
        <v>242</v>
      </c>
      <c r="Q7" t="s">
        <v>243</v>
      </c>
      <c r="S7" t="s">
        <v>244</v>
      </c>
      <c r="T7" t="s">
        <v>245</v>
      </c>
      <c r="AH7" t="s">
        <v>246</v>
      </c>
      <c r="AI7" t="s">
        <v>247</v>
      </c>
      <c r="AK7" t="s">
        <v>248</v>
      </c>
      <c r="AL7" t="s">
        <v>249</v>
      </c>
      <c r="AN7" t="s">
        <v>250</v>
      </c>
      <c r="AO7" t="s">
        <v>251</v>
      </c>
      <c r="AQ7" t="s">
        <v>252</v>
      </c>
      <c r="AR7" t="s">
        <v>253</v>
      </c>
      <c r="AT7" t="s">
        <v>254</v>
      </c>
      <c r="AU7" t="s">
        <v>255</v>
      </c>
    </row>
    <row r="8" spans="1:50">
      <c r="A8" t="s">
        <v>256</v>
      </c>
      <c r="B8" t="s">
        <v>257</v>
      </c>
      <c r="D8" t="s">
        <v>258</v>
      </c>
      <c r="E8" t="s">
        <v>259</v>
      </c>
      <c r="G8" t="s">
        <v>260</v>
      </c>
      <c r="H8" t="s">
        <v>261</v>
      </c>
      <c r="J8" t="s">
        <v>262</v>
      </c>
      <c r="K8" t="s">
        <v>189</v>
      </c>
      <c r="P8" t="s">
        <v>263</v>
      </c>
      <c r="Q8" t="s">
        <v>264</v>
      </c>
      <c r="S8" t="s">
        <v>265</v>
      </c>
      <c r="T8" t="s">
        <v>266</v>
      </c>
      <c r="AH8" t="s">
        <v>267</v>
      </c>
      <c r="AI8" t="s">
        <v>268</v>
      </c>
      <c r="AK8" t="s">
        <v>269</v>
      </c>
      <c r="AL8" t="s">
        <v>270</v>
      </c>
      <c r="AN8" t="s">
        <v>271</v>
      </c>
      <c r="AO8" t="s">
        <v>272</v>
      </c>
      <c r="AT8" t="s">
        <v>273</v>
      </c>
      <c r="AU8" t="s">
        <v>274</v>
      </c>
    </row>
    <row r="9" spans="1:50">
      <c r="A9" t="s">
        <v>275</v>
      </c>
      <c r="B9" t="s">
        <v>276</v>
      </c>
      <c r="D9" t="s">
        <v>277</v>
      </c>
      <c r="E9" t="s">
        <v>278</v>
      </c>
      <c r="G9" t="s">
        <v>279</v>
      </c>
      <c r="H9" t="s">
        <v>280</v>
      </c>
      <c r="J9" t="s">
        <v>281</v>
      </c>
      <c r="K9" t="s">
        <v>189</v>
      </c>
      <c r="P9" t="s">
        <v>282</v>
      </c>
      <c r="Q9" t="s">
        <v>283</v>
      </c>
      <c r="S9" t="s">
        <v>284</v>
      </c>
      <c r="T9" t="s">
        <v>285</v>
      </c>
      <c r="AH9" t="s">
        <v>286</v>
      </c>
      <c r="AI9" t="s">
        <v>287</v>
      </c>
      <c r="AK9" t="s">
        <v>288</v>
      </c>
      <c r="AL9" t="s">
        <v>289</v>
      </c>
      <c r="AN9" t="s">
        <v>290</v>
      </c>
      <c r="AO9" t="s">
        <v>291</v>
      </c>
      <c r="AT9" t="s">
        <v>292</v>
      </c>
      <c r="AU9" t="s">
        <v>293</v>
      </c>
    </row>
    <row r="10" spans="1:50">
      <c r="A10" t="s">
        <v>294</v>
      </c>
      <c r="B10" t="s">
        <v>295</v>
      </c>
      <c r="D10" t="s">
        <v>296</v>
      </c>
      <c r="E10" t="s">
        <v>297</v>
      </c>
      <c r="G10" t="s">
        <v>298</v>
      </c>
      <c r="H10" t="s">
        <v>299</v>
      </c>
      <c r="J10" t="s">
        <v>300</v>
      </c>
      <c r="K10" t="s">
        <v>189</v>
      </c>
      <c r="P10" t="s">
        <v>301</v>
      </c>
      <c r="Q10" t="s">
        <v>302</v>
      </c>
      <c r="S10" t="s">
        <v>303</v>
      </c>
      <c r="T10" t="s">
        <v>304</v>
      </c>
      <c r="AH10" t="s">
        <v>305</v>
      </c>
      <c r="AI10" t="s">
        <v>306</v>
      </c>
      <c r="AK10" t="s">
        <v>307</v>
      </c>
      <c r="AL10" t="s">
        <v>308</v>
      </c>
      <c r="AN10" t="s">
        <v>309</v>
      </c>
      <c r="AO10" t="s">
        <v>310</v>
      </c>
      <c r="AT10" t="s">
        <v>311</v>
      </c>
      <c r="AU10" t="s">
        <v>312</v>
      </c>
    </row>
    <row r="11" spans="1:50">
      <c r="A11" t="s">
        <v>313</v>
      </c>
      <c r="B11" t="s">
        <v>314</v>
      </c>
      <c r="G11" t="s">
        <v>315</v>
      </c>
      <c r="H11" t="s">
        <v>316</v>
      </c>
      <c r="J11" t="s">
        <v>317</v>
      </c>
      <c r="K11" t="s">
        <v>189</v>
      </c>
      <c r="P11" t="s">
        <v>318</v>
      </c>
      <c r="Q11" t="s">
        <v>319</v>
      </c>
      <c r="S11" t="s">
        <v>320</v>
      </c>
      <c r="T11" t="s">
        <v>321</v>
      </c>
      <c r="AH11" t="s">
        <v>322</v>
      </c>
      <c r="AI11" t="s">
        <v>323</v>
      </c>
      <c r="AK11" t="s">
        <v>324</v>
      </c>
      <c r="AL11" t="s">
        <v>325</v>
      </c>
      <c r="AN11" t="s">
        <v>326</v>
      </c>
      <c r="AO11" t="s">
        <v>327</v>
      </c>
      <c r="AT11" t="s">
        <v>328</v>
      </c>
      <c r="AU11" t="s">
        <v>329</v>
      </c>
    </row>
    <row r="12" spans="1:50">
      <c r="A12" t="s">
        <v>330</v>
      </c>
      <c r="B12" t="s">
        <v>331</v>
      </c>
      <c r="G12" t="s">
        <v>332</v>
      </c>
      <c r="H12" t="s">
        <v>333</v>
      </c>
      <c r="J12" t="s">
        <v>334</v>
      </c>
      <c r="K12" t="s">
        <v>335</v>
      </c>
      <c r="P12" t="s">
        <v>336</v>
      </c>
      <c r="Q12" t="s">
        <v>337</v>
      </c>
      <c r="S12" t="s">
        <v>338</v>
      </c>
      <c r="T12" t="s">
        <v>339</v>
      </c>
      <c r="AH12" t="s">
        <v>340</v>
      </c>
      <c r="AI12" t="s">
        <v>341</v>
      </c>
      <c r="AK12" t="s">
        <v>342</v>
      </c>
      <c r="AL12" t="s">
        <v>343</v>
      </c>
      <c r="AN12" t="s">
        <v>344</v>
      </c>
      <c r="AO12" t="s">
        <v>345</v>
      </c>
      <c r="AT12" t="s">
        <v>346</v>
      </c>
      <c r="AU12" t="s">
        <v>347</v>
      </c>
    </row>
    <row r="13" spans="1:50">
      <c r="A13" t="s">
        <v>348</v>
      </c>
      <c r="B13" t="s">
        <v>349</v>
      </c>
      <c r="J13" t="s">
        <v>350</v>
      </c>
      <c r="K13" t="s">
        <v>351</v>
      </c>
      <c r="P13" t="s">
        <v>352</v>
      </c>
      <c r="Q13" t="s">
        <v>353</v>
      </c>
      <c r="S13" t="s">
        <v>354</v>
      </c>
      <c r="T13" t="s">
        <v>355</v>
      </c>
      <c r="AH13" t="s">
        <v>356</v>
      </c>
      <c r="AI13" t="s">
        <v>357</v>
      </c>
      <c r="AK13" t="s">
        <v>358</v>
      </c>
      <c r="AL13" t="s">
        <v>359</v>
      </c>
      <c r="AN13" t="s">
        <v>360</v>
      </c>
      <c r="AO13" t="s">
        <v>361</v>
      </c>
      <c r="AT13" t="s">
        <v>362</v>
      </c>
      <c r="AU13" t="s">
        <v>363</v>
      </c>
    </row>
    <row r="14" spans="1:50">
      <c r="A14" t="s">
        <v>364</v>
      </c>
      <c r="B14" t="s">
        <v>365</v>
      </c>
      <c r="J14" t="s">
        <v>366</v>
      </c>
      <c r="K14" t="s">
        <v>367</v>
      </c>
      <c r="P14" t="s">
        <v>368</v>
      </c>
      <c r="Q14" t="s">
        <v>369</v>
      </c>
      <c r="S14" t="s">
        <v>370</v>
      </c>
      <c r="T14" t="s">
        <v>371</v>
      </c>
      <c r="AH14" t="s">
        <v>372</v>
      </c>
      <c r="AI14" t="s">
        <v>373</v>
      </c>
      <c r="AK14" t="s">
        <v>374</v>
      </c>
      <c r="AL14" t="s">
        <v>375</v>
      </c>
      <c r="AN14" t="s">
        <v>376</v>
      </c>
      <c r="AO14" t="s">
        <v>377</v>
      </c>
      <c r="AT14" t="s">
        <v>378</v>
      </c>
      <c r="AU14" t="s">
        <v>379</v>
      </c>
    </row>
    <row r="15" spans="1:50">
      <c r="A15" t="s">
        <v>380</v>
      </c>
      <c r="B15" t="s">
        <v>381</v>
      </c>
      <c r="J15" t="s">
        <v>382</v>
      </c>
      <c r="K15" t="s">
        <v>383</v>
      </c>
      <c r="P15" t="s">
        <v>384</v>
      </c>
      <c r="Q15" t="s">
        <v>385</v>
      </c>
      <c r="S15" t="s">
        <v>386</v>
      </c>
      <c r="T15" t="s">
        <v>387</v>
      </c>
      <c r="AH15" t="s">
        <v>388</v>
      </c>
      <c r="AI15" t="s">
        <v>389</v>
      </c>
      <c r="AK15" t="s">
        <v>390</v>
      </c>
      <c r="AL15" t="s">
        <v>391</v>
      </c>
      <c r="AN15" t="s">
        <v>392</v>
      </c>
      <c r="AO15" t="s">
        <v>393</v>
      </c>
      <c r="AT15" t="s">
        <v>394</v>
      </c>
      <c r="AU15" t="s">
        <v>395</v>
      </c>
    </row>
    <row r="16" spans="1:50">
      <c r="A16" t="s">
        <v>396</v>
      </c>
      <c r="B16" t="s">
        <v>397</v>
      </c>
      <c r="J16" t="s">
        <v>398</v>
      </c>
      <c r="K16" t="s">
        <v>399</v>
      </c>
      <c r="P16" t="s">
        <v>400</v>
      </c>
      <c r="Q16" t="s">
        <v>401</v>
      </c>
      <c r="S16" t="s">
        <v>402</v>
      </c>
      <c r="T16" t="s">
        <v>403</v>
      </c>
      <c r="AH16" t="s">
        <v>404</v>
      </c>
      <c r="AI16" t="s">
        <v>405</v>
      </c>
      <c r="AK16" t="s">
        <v>406</v>
      </c>
      <c r="AL16" t="s">
        <v>407</v>
      </c>
      <c r="AN16" t="s">
        <v>408</v>
      </c>
      <c r="AO16" t="s">
        <v>409</v>
      </c>
      <c r="AT16" t="s">
        <v>410</v>
      </c>
      <c r="AU16" t="s">
        <v>411</v>
      </c>
    </row>
    <row r="17" spans="1:47">
      <c r="A17" t="s">
        <v>412</v>
      </c>
      <c r="B17" t="s">
        <v>413</v>
      </c>
      <c r="J17" t="s">
        <v>414</v>
      </c>
      <c r="K17" t="s">
        <v>415</v>
      </c>
      <c r="P17" t="s">
        <v>416</v>
      </c>
      <c r="Q17" t="s">
        <v>417</v>
      </c>
      <c r="S17" t="s">
        <v>418</v>
      </c>
      <c r="T17" t="s">
        <v>419</v>
      </c>
      <c r="AH17" t="s">
        <v>420</v>
      </c>
      <c r="AI17" t="s">
        <v>421</v>
      </c>
      <c r="AK17" t="s">
        <v>422</v>
      </c>
      <c r="AL17" t="s">
        <v>423</v>
      </c>
      <c r="AN17" t="s">
        <v>424</v>
      </c>
      <c r="AO17" t="s">
        <v>425</v>
      </c>
      <c r="AT17" t="s">
        <v>426</v>
      </c>
      <c r="AU17" t="s">
        <v>427</v>
      </c>
    </row>
    <row r="18" spans="1:47">
      <c r="A18" t="s">
        <v>428</v>
      </c>
      <c r="B18" t="s">
        <v>429</v>
      </c>
      <c r="J18" t="s">
        <v>430</v>
      </c>
      <c r="K18" t="s">
        <v>431</v>
      </c>
      <c r="P18" t="s">
        <v>432</v>
      </c>
      <c r="Q18" t="s">
        <v>433</v>
      </c>
      <c r="S18" t="s">
        <v>434</v>
      </c>
      <c r="T18" t="s">
        <v>435</v>
      </c>
      <c r="AH18" t="s">
        <v>436</v>
      </c>
      <c r="AI18" t="s">
        <v>437</v>
      </c>
      <c r="AK18" t="s">
        <v>438</v>
      </c>
      <c r="AL18" t="s">
        <v>439</v>
      </c>
      <c r="AN18" t="s">
        <v>440</v>
      </c>
      <c r="AO18" t="s">
        <v>441</v>
      </c>
      <c r="AT18" t="s">
        <v>442</v>
      </c>
      <c r="AU18" t="s">
        <v>443</v>
      </c>
    </row>
    <row r="19" spans="1:47">
      <c r="A19" t="s">
        <v>444</v>
      </c>
      <c r="B19" t="s">
        <v>445</v>
      </c>
      <c r="J19" t="s">
        <v>446</v>
      </c>
      <c r="K19" t="s">
        <v>447</v>
      </c>
      <c r="P19" t="s">
        <v>448</v>
      </c>
      <c r="Q19" t="s">
        <v>449</v>
      </c>
      <c r="S19" t="s">
        <v>450</v>
      </c>
      <c r="T19" t="s">
        <v>451</v>
      </c>
      <c r="AH19" t="s">
        <v>452</v>
      </c>
      <c r="AI19" t="s">
        <v>453</v>
      </c>
      <c r="AK19" t="s">
        <v>454</v>
      </c>
      <c r="AL19" t="s">
        <v>455</v>
      </c>
      <c r="AN19" t="s">
        <v>456</v>
      </c>
      <c r="AO19" t="s">
        <v>457</v>
      </c>
      <c r="AT19" t="s">
        <v>458</v>
      </c>
      <c r="AU19" t="s">
        <v>459</v>
      </c>
    </row>
    <row r="20" spans="1:47">
      <c r="A20" t="s">
        <v>460</v>
      </c>
      <c r="B20" t="s">
        <v>461</v>
      </c>
      <c r="J20" t="s">
        <v>462</v>
      </c>
      <c r="K20" t="s">
        <v>463</v>
      </c>
      <c r="P20" t="s">
        <v>464</v>
      </c>
      <c r="Q20" t="s">
        <v>465</v>
      </c>
      <c r="S20" t="s">
        <v>466</v>
      </c>
      <c r="T20" t="s">
        <v>467</v>
      </c>
      <c r="AH20" t="s">
        <v>468</v>
      </c>
      <c r="AI20" t="s">
        <v>469</v>
      </c>
      <c r="AK20" t="s">
        <v>470</v>
      </c>
      <c r="AL20" t="s">
        <v>471</v>
      </c>
      <c r="AN20" t="s">
        <v>472</v>
      </c>
      <c r="AO20" t="s">
        <v>141</v>
      </c>
      <c r="AT20" t="s">
        <v>473</v>
      </c>
      <c r="AU20" t="s">
        <v>474</v>
      </c>
    </row>
    <row r="21" spans="1:47">
      <c r="A21" t="s">
        <v>475</v>
      </c>
      <c r="B21" t="s">
        <v>476</v>
      </c>
      <c r="J21" t="s">
        <v>477</v>
      </c>
      <c r="K21" t="s">
        <v>478</v>
      </c>
      <c r="P21" t="s">
        <v>479</v>
      </c>
      <c r="Q21" t="s">
        <v>480</v>
      </c>
      <c r="S21" t="s">
        <v>481</v>
      </c>
      <c r="T21" t="s">
        <v>482</v>
      </c>
      <c r="AH21" t="s">
        <v>483</v>
      </c>
      <c r="AI21" t="s">
        <v>484</v>
      </c>
      <c r="AK21" t="s">
        <v>485</v>
      </c>
      <c r="AL21" t="s">
        <v>486</v>
      </c>
      <c r="AN21" t="s">
        <v>487</v>
      </c>
      <c r="AO21" t="s">
        <v>488</v>
      </c>
      <c r="AT21" t="s">
        <v>489</v>
      </c>
      <c r="AU21" t="s">
        <v>490</v>
      </c>
    </row>
    <row r="22" spans="1:47">
      <c r="A22" t="s">
        <v>491</v>
      </c>
      <c r="B22" t="s">
        <v>492</v>
      </c>
      <c r="J22" t="s">
        <v>493</v>
      </c>
      <c r="K22" t="s">
        <v>494</v>
      </c>
      <c r="P22" t="s">
        <v>495</v>
      </c>
      <c r="Q22" t="s">
        <v>496</v>
      </c>
      <c r="S22" t="s">
        <v>497</v>
      </c>
      <c r="T22" t="s">
        <v>498</v>
      </c>
      <c r="AH22" t="s">
        <v>499</v>
      </c>
      <c r="AI22" t="s">
        <v>500</v>
      </c>
      <c r="AK22" t="s">
        <v>501</v>
      </c>
      <c r="AL22" t="s">
        <v>502</v>
      </c>
      <c r="AN22" t="s">
        <v>503</v>
      </c>
      <c r="AO22" t="s">
        <v>504</v>
      </c>
      <c r="AT22" t="s">
        <v>505</v>
      </c>
      <c r="AU22" t="s">
        <v>506</v>
      </c>
    </row>
    <row r="23" spans="1:47">
      <c r="A23" t="s">
        <v>507</v>
      </c>
      <c r="B23" t="s">
        <v>508</v>
      </c>
      <c r="J23" t="s">
        <v>509</v>
      </c>
      <c r="K23" t="s">
        <v>494</v>
      </c>
      <c r="P23" t="s">
        <v>510</v>
      </c>
      <c r="Q23" t="s">
        <v>511</v>
      </c>
      <c r="S23" t="s">
        <v>512</v>
      </c>
      <c r="T23" t="s">
        <v>513</v>
      </c>
      <c r="AH23" t="s">
        <v>514</v>
      </c>
      <c r="AI23" t="s">
        <v>515</v>
      </c>
      <c r="AK23" t="s">
        <v>516</v>
      </c>
      <c r="AL23" t="s">
        <v>517</v>
      </c>
      <c r="AN23" t="s">
        <v>518</v>
      </c>
      <c r="AO23" t="s">
        <v>519</v>
      </c>
      <c r="AT23" t="s">
        <v>520</v>
      </c>
      <c r="AU23" t="s">
        <v>521</v>
      </c>
    </row>
    <row r="24" spans="1:47">
      <c r="A24" t="s">
        <v>522</v>
      </c>
      <c r="B24" t="s">
        <v>523</v>
      </c>
      <c r="J24" t="s">
        <v>524</v>
      </c>
      <c r="K24" t="s">
        <v>494</v>
      </c>
      <c r="P24" t="s">
        <v>525</v>
      </c>
      <c r="Q24" t="s">
        <v>526</v>
      </c>
      <c r="S24" t="s">
        <v>527</v>
      </c>
      <c r="T24" t="s">
        <v>528</v>
      </c>
      <c r="AH24" t="s">
        <v>529</v>
      </c>
      <c r="AI24" t="s">
        <v>530</v>
      </c>
      <c r="AK24" t="s">
        <v>531</v>
      </c>
      <c r="AL24" t="s">
        <v>532</v>
      </c>
      <c r="AN24" t="s">
        <v>533</v>
      </c>
      <c r="AO24" t="s">
        <v>534</v>
      </c>
      <c r="AT24" t="s">
        <v>535</v>
      </c>
      <c r="AU24" t="s">
        <v>536</v>
      </c>
    </row>
    <row r="25" spans="1:47">
      <c r="A25" t="s">
        <v>537</v>
      </c>
      <c r="B25" t="s">
        <v>538</v>
      </c>
      <c r="J25" t="s">
        <v>539</v>
      </c>
      <c r="K25" t="s">
        <v>494</v>
      </c>
      <c r="P25" t="s">
        <v>540</v>
      </c>
      <c r="Q25" t="s">
        <v>541</v>
      </c>
      <c r="S25" t="s">
        <v>542</v>
      </c>
      <c r="T25" t="s">
        <v>543</v>
      </c>
      <c r="AH25" t="s">
        <v>544</v>
      </c>
      <c r="AI25" t="s">
        <v>545</v>
      </c>
      <c r="AK25" t="s">
        <v>546</v>
      </c>
      <c r="AL25" t="s">
        <v>547</v>
      </c>
      <c r="AN25" t="s">
        <v>548</v>
      </c>
      <c r="AO25" t="s">
        <v>549</v>
      </c>
      <c r="AT25" t="s">
        <v>550</v>
      </c>
      <c r="AU25" t="s">
        <v>551</v>
      </c>
    </row>
    <row r="26" spans="1:47">
      <c r="A26" t="s">
        <v>552</v>
      </c>
      <c r="B26" t="s">
        <v>553</v>
      </c>
      <c r="J26" t="s">
        <v>554</v>
      </c>
      <c r="K26" t="s">
        <v>494</v>
      </c>
      <c r="P26" t="s">
        <v>555</v>
      </c>
      <c r="Q26" t="s">
        <v>556</v>
      </c>
      <c r="S26" t="s">
        <v>557</v>
      </c>
      <c r="T26" t="s">
        <v>558</v>
      </c>
      <c r="AH26" t="s">
        <v>559</v>
      </c>
      <c r="AI26" t="s">
        <v>560</v>
      </c>
      <c r="AK26" t="s">
        <v>561</v>
      </c>
      <c r="AL26" t="s">
        <v>562</v>
      </c>
      <c r="AN26" t="s">
        <v>563</v>
      </c>
      <c r="AO26" t="s">
        <v>564</v>
      </c>
      <c r="AT26" t="s">
        <v>565</v>
      </c>
      <c r="AU26" t="s">
        <v>566</v>
      </c>
    </row>
    <row r="27" spans="1:47">
      <c r="A27" t="s">
        <v>567</v>
      </c>
      <c r="B27" t="s">
        <v>568</v>
      </c>
      <c r="J27" t="s">
        <v>569</v>
      </c>
      <c r="K27" t="s">
        <v>494</v>
      </c>
      <c r="P27" t="s">
        <v>570</v>
      </c>
      <c r="Q27" t="s">
        <v>571</v>
      </c>
      <c r="S27" t="s">
        <v>572</v>
      </c>
      <c r="T27" t="s">
        <v>573</v>
      </c>
      <c r="AH27" t="s">
        <v>574</v>
      </c>
      <c r="AI27" t="s">
        <v>575</v>
      </c>
      <c r="AK27" t="s">
        <v>576</v>
      </c>
      <c r="AL27" t="s">
        <v>577</v>
      </c>
      <c r="AN27" t="s">
        <v>578</v>
      </c>
      <c r="AO27" t="s">
        <v>579</v>
      </c>
      <c r="AT27" t="s">
        <v>580</v>
      </c>
      <c r="AU27" t="s">
        <v>581</v>
      </c>
    </row>
    <row r="28" spans="1:47">
      <c r="A28" t="s">
        <v>582</v>
      </c>
      <c r="B28" t="s">
        <v>583</v>
      </c>
      <c r="J28" t="s">
        <v>584</v>
      </c>
      <c r="K28" t="s">
        <v>494</v>
      </c>
      <c r="P28" t="s">
        <v>585</v>
      </c>
      <c r="Q28" t="s">
        <v>586</v>
      </c>
      <c r="S28" t="s">
        <v>587</v>
      </c>
      <c r="T28" t="s">
        <v>588</v>
      </c>
      <c r="AH28" t="s">
        <v>589</v>
      </c>
      <c r="AI28" t="s">
        <v>590</v>
      </c>
      <c r="AK28" t="s">
        <v>591</v>
      </c>
      <c r="AL28" t="s">
        <v>592</v>
      </c>
      <c r="AN28" t="s">
        <v>593</v>
      </c>
      <c r="AO28" t="s">
        <v>594</v>
      </c>
      <c r="AT28" t="s">
        <v>595</v>
      </c>
      <c r="AU28" t="s">
        <v>596</v>
      </c>
    </row>
    <row r="29" spans="1:47">
      <c r="A29" t="s">
        <v>597</v>
      </c>
      <c r="B29" t="s">
        <v>598</v>
      </c>
      <c r="J29" t="s">
        <v>599</v>
      </c>
      <c r="K29" t="s">
        <v>494</v>
      </c>
      <c r="P29" t="s">
        <v>600</v>
      </c>
      <c r="Q29" t="s">
        <v>601</v>
      </c>
      <c r="S29" t="s">
        <v>602</v>
      </c>
      <c r="T29" t="s">
        <v>603</v>
      </c>
      <c r="AH29" t="s">
        <v>604</v>
      </c>
      <c r="AI29" t="s">
        <v>605</v>
      </c>
      <c r="AK29" t="s">
        <v>606</v>
      </c>
      <c r="AL29" t="s">
        <v>607</v>
      </c>
      <c r="AN29" t="s">
        <v>608</v>
      </c>
      <c r="AO29" t="s">
        <v>609</v>
      </c>
      <c r="AT29" t="s">
        <v>610</v>
      </c>
      <c r="AU29" t="s">
        <v>611</v>
      </c>
    </row>
    <row r="30" spans="1:47">
      <c r="A30" t="s">
        <v>612</v>
      </c>
      <c r="B30" t="s">
        <v>613</v>
      </c>
      <c r="J30" t="s">
        <v>614</v>
      </c>
      <c r="K30" t="s">
        <v>494</v>
      </c>
      <c r="P30" t="s">
        <v>615</v>
      </c>
      <c r="Q30" t="s">
        <v>616</v>
      </c>
      <c r="S30" t="s">
        <v>617</v>
      </c>
      <c r="T30" t="s">
        <v>618</v>
      </c>
      <c r="AH30" t="s">
        <v>619</v>
      </c>
      <c r="AI30" t="s">
        <v>620</v>
      </c>
      <c r="AN30" t="s">
        <v>621</v>
      </c>
      <c r="AO30" t="s">
        <v>622</v>
      </c>
      <c r="AT30" t="s">
        <v>623</v>
      </c>
      <c r="AU30" t="s">
        <v>624</v>
      </c>
    </row>
    <row r="31" spans="1:47">
      <c r="A31" t="s">
        <v>625</v>
      </c>
      <c r="B31" t="s">
        <v>626</v>
      </c>
      <c r="P31" t="s">
        <v>627</v>
      </c>
      <c r="Q31" t="s">
        <v>628</v>
      </c>
      <c r="S31" t="s">
        <v>629</v>
      </c>
      <c r="T31" t="s">
        <v>630</v>
      </c>
      <c r="AH31" t="s">
        <v>631</v>
      </c>
      <c r="AI31" t="s">
        <v>632</v>
      </c>
      <c r="AN31" t="s">
        <v>633</v>
      </c>
      <c r="AO31" t="s">
        <v>634</v>
      </c>
      <c r="AT31" t="s">
        <v>635</v>
      </c>
      <c r="AU31" t="s">
        <v>636</v>
      </c>
    </row>
    <row r="32" spans="1:47">
      <c r="A32" t="s">
        <v>637</v>
      </c>
      <c r="B32" t="s">
        <v>638</v>
      </c>
      <c r="P32" t="s">
        <v>639</v>
      </c>
      <c r="Q32" t="s">
        <v>640</v>
      </c>
      <c r="S32" t="s">
        <v>641</v>
      </c>
      <c r="T32" t="s">
        <v>642</v>
      </c>
      <c r="AH32" t="s">
        <v>643</v>
      </c>
      <c r="AI32" t="s">
        <v>644</v>
      </c>
      <c r="AN32" t="s">
        <v>645</v>
      </c>
      <c r="AO32" t="s">
        <v>646</v>
      </c>
      <c r="AT32" t="s">
        <v>647</v>
      </c>
      <c r="AU32" t="s">
        <v>648</v>
      </c>
    </row>
    <row r="33" spans="1:47">
      <c r="A33" t="s">
        <v>649</v>
      </c>
      <c r="B33" t="s">
        <v>650</v>
      </c>
      <c r="P33" t="s">
        <v>651</v>
      </c>
      <c r="Q33" t="s">
        <v>652</v>
      </c>
      <c r="S33" t="s">
        <v>653</v>
      </c>
      <c r="T33" t="s">
        <v>654</v>
      </c>
      <c r="AH33" t="s">
        <v>655</v>
      </c>
      <c r="AI33" t="s">
        <v>656</v>
      </c>
      <c r="AN33" t="s">
        <v>657</v>
      </c>
      <c r="AO33" t="s">
        <v>658</v>
      </c>
      <c r="AT33" t="s">
        <v>659</v>
      </c>
      <c r="AU33" t="s">
        <v>660</v>
      </c>
    </row>
    <row r="34" spans="1:47">
      <c r="A34" t="s">
        <v>661</v>
      </c>
      <c r="B34" t="s">
        <v>662</v>
      </c>
      <c r="P34" t="s">
        <v>663</v>
      </c>
      <c r="Q34" t="s">
        <v>664</v>
      </c>
      <c r="S34" t="s">
        <v>665</v>
      </c>
      <c r="T34" t="s">
        <v>666</v>
      </c>
      <c r="AH34" t="s">
        <v>667</v>
      </c>
      <c r="AI34" t="s">
        <v>668</v>
      </c>
      <c r="AN34" t="s">
        <v>669</v>
      </c>
      <c r="AO34" t="s">
        <v>670</v>
      </c>
      <c r="AT34" t="s">
        <v>671</v>
      </c>
      <c r="AU34" t="s">
        <v>672</v>
      </c>
    </row>
    <row r="35" spans="1:47">
      <c r="A35" t="s">
        <v>673</v>
      </c>
      <c r="B35" t="s">
        <v>674</v>
      </c>
      <c r="P35" t="s">
        <v>675</v>
      </c>
      <c r="Q35" t="s">
        <v>676</v>
      </c>
      <c r="S35" t="s">
        <v>677</v>
      </c>
      <c r="T35" t="s">
        <v>678</v>
      </c>
      <c r="AH35" t="s">
        <v>679</v>
      </c>
      <c r="AI35" t="s">
        <v>680</v>
      </c>
      <c r="AN35" t="s">
        <v>681</v>
      </c>
      <c r="AO35" t="s">
        <v>682</v>
      </c>
      <c r="AT35" t="s">
        <v>683</v>
      </c>
      <c r="AU35" t="s">
        <v>684</v>
      </c>
    </row>
    <row r="36" spans="1:47">
      <c r="A36" t="s">
        <v>685</v>
      </c>
      <c r="B36" t="s">
        <v>686</v>
      </c>
      <c r="P36" t="s">
        <v>687</v>
      </c>
      <c r="Q36" t="s">
        <v>688</v>
      </c>
      <c r="S36" t="s">
        <v>689</v>
      </c>
      <c r="T36" t="s">
        <v>690</v>
      </c>
      <c r="AH36" t="s">
        <v>691</v>
      </c>
      <c r="AI36" t="s">
        <v>692</v>
      </c>
      <c r="AN36" t="s">
        <v>693</v>
      </c>
      <c r="AO36" t="s">
        <v>694</v>
      </c>
      <c r="AT36" t="s">
        <v>695</v>
      </c>
      <c r="AU36" t="s">
        <v>696</v>
      </c>
    </row>
    <row r="37" spans="1:47">
      <c r="A37" t="s">
        <v>697</v>
      </c>
      <c r="B37" t="s">
        <v>698</v>
      </c>
      <c r="P37" t="s">
        <v>699</v>
      </c>
      <c r="Q37" t="s">
        <v>700</v>
      </c>
      <c r="S37" t="s">
        <v>701</v>
      </c>
      <c r="T37" t="s">
        <v>702</v>
      </c>
      <c r="AH37" t="s">
        <v>703</v>
      </c>
      <c r="AI37" t="s">
        <v>704</v>
      </c>
      <c r="AN37" t="s">
        <v>705</v>
      </c>
      <c r="AO37" t="s">
        <v>706</v>
      </c>
      <c r="AT37" t="s">
        <v>707</v>
      </c>
      <c r="AU37" t="s">
        <v>708</v>
      </c>
    </row>
    <row r="38" spans="1:47">
      <c r="A38" t="s">
        <v>709</v>
      </c>
      <c r="B38" t="s">
        <v>710</v>
      </c>
      <c r="P38" t="s">
        <v>711</v>
      </c>
      <c r="Q38" t="s">
        <v>712</v>
      </c>
      <c r="S38" t="s">
        <v>713</v>
      </c>
      <c r="T38" t="s">
        <v>714</v>
      </c>
      <c r="AH38" t="s">
        <v>715</v>
      </c>
      <c r="AI38" t="s">
        <v>716</v>
      </c>
      <c r="AN38" t="s">
        <v>717</v>
      </c>
      <c r="AO38" t="s">
        <v>718</v>
      </c>
      <c r="AT38" t="s">
        <v>719</v>
      </c>
      <c r="AU38" t="s">
        <v>720</v>
      </c>
    </row>
    <row r="39" spans="1:47">
      <c r="A39" t="s">
        <v>721</v>
      </c>
      <c r="B39" t="s">
        <v>722</v>
      </c>
      <c r="P39" t="s">
        <v>723</v>
      </c>
      <c r="Q39" t="s">
        <v>724</v>
      </c>
      <c r="S39" t="s">
        <v>725</v>
      </c>
      <c r="T39" t="s">
        <v>726</v>
      </c>
      <c r="AH39" t="s">
        <v>727</v>
      </c>
      <c r="AI39" t="s">
        <v>728</v>
      </c>
      <c r="AN39" t="s">
        <v>729</v>
      </c>
      <c r="AO39" t="s">
        <v>730</v>
      </c>
      <c r="AT39" t="s">
        <v>731</v>
      </c>
      <c r="AU39" t="s">
        <v>732</v>
      </c>
    </row>
    <row r="40" spans="1:47">
      <c r="A40" t="s">
        <v>733</v>
      </c>
      <c r="B40" t="s">
        <v>734</v>
      </c>
      <c r="P40" t="s">
        <v>735</v>
      </c>
      <c r="Q40" t="s">
        <v>736</v>
      </c>
      <c r="S40" t="s">
        <v>737</v>
      </c>
      <c r="T40" t="s">
        <v>738</v>
      </c>
      <c r="AH40" t="s">
        <v>739</v>
      </c>
      <c r="AI40" t="s">
        <v>740</v>
      </c>
      <c r="AN40" t="s">
        <v>741</v>
      </c>
      <c r="AO40" t="s">
        <v>742</v>
      </c>
      <c r="AT40" t="s">
        <v>743</v>
      </c>
      <c r="AU40" t="s">
        <v>744</v>
      </c>
    </row>
    <row r="41" spans="1:47">
      <c r="A41" t="s">
        <v>745</v>
      </c>
      <c r="B41" t="s">
        <v>746</v>
      </c>
      <c r="P41" t="s">
        <v>747</v>
      </c>
      <c r="Q41" t="s">
        <v>748</v>
      </c>
      <c r="S41" t="s">
        <v>749</v>
      </c>
      <c r="T41" t="s">
        <v>750</v>
      </c>
      <c r="AH41" t="s">
        <v>751</v>
      </c>
      <c r="AI41" t="s">
        <v>752</v>
      </c>
      <c r="AN41" t="s">
        <v>753</v>
      </c>
      <c r="AO41" t="s">
        <v>754</v>
      </c>
      <c r="AT41" t="s">
        <v>755</v>
      </c>
      <c r="AU41" t="s">
        <v>756</v>
      </c>
    </row>
    <row r="42" spans="1:47">
      <c r="A42" t="s">
        <v>757</v>
      </c>
      <c r="B42" t="s">
        <v>758</v>
      </c>
      <c r="P42" t="s">
        <v>759</v>
      </c>
      <c r="Q42" t="s">
        <v>760</v>
      </c>
      <c r="S42" t="s">
        <v>761</v>
      </c>
      <c r="T42" t="s">
        <v>762</v>
      </c>
      <c r="AH42" t="s">
        <v>763</v>
      </c>
      <c r="AI42" t="s">
        <v>764</v>
      </c>
      <c r="AN42" t="s">
        <v>765</v>
      </c>
      <c r="AO42" t="s">
        <v>766</v>
      </c>
      <c r="AT42" t="s">
        <v>767</v>
      </c>
      <c r="AU42" t="s">
        <v>768</v>
      </c>
    </row>
    <row r="43" spans="1:47">
      <c r="P43" t="s">
        <v>769</v>
      </c>
      <c r="Q43" t="s">
        <v>770</v>
      </c>
      <c r="S43" t="s">
        <v>771</v>
      </c>
      <c r="T43" t="s">
        <v>772</v>
      </c>
      <c r="AH43" t="s">
        <v>773</v>
      </c>
      <c r="AI43" t="s">
        <v>774</v>
      </c>
      <c r="AN43" t="s">
        <v>775</v>
      </c>
      <c r="AO43" t="s">
        <v>564</v>
      </c>
      <c r="AT43" t="s">
        <v>776</v>
      </c>
      <c r="AU43" t="s">
        <v>777</v>
      </c>
    </row>
    <row r="44" spans="1:47">
      <c r="P44" t="s">
        <v>778</v>
      </c>
      <c r="Q44" t="s">
        <v>779</v>
      </c>
      <c r="S44" t="s">
        <v>780</v>
      </c>
      <c r="T44" t="s">
        <v>781</v>
      </c>
      <c r="AH44" t="s">
        <v>782</v>
      </c>
      <c r="AI44" t="s">
        <v>783</v>
      </c>
      <c r="AN44" t="s">
        <v>784</v>
      </c>
      <c r="AO44" t="s">
        <v>785</v>
      </c>
      <c r="AT44" t="s">
        <v>786</v>
      </c>
      <c r="AU44" t="s">
        <v>787</v>
      </c>
    </row>
    <row r="45" spans="1:47">
      <c r="P45" t="s">
        <v>788</v>
      </c>
      <c r="Q45" t="s">
        <v>789</v>
      </c>
      <c r="S45" t="s">
        <v>790</v>
      </c>
      <c r="T45" t="s">
        <v>791</v>
      </c>
      <c r="AH45" t="s">
        <v>792</v>
      </c>
      <c r="AI45" t="s">
        <v>793</v>
      </c>
      <c r="AN45" t="s">
        <v>794</v>
      </c>
      <c r="AO45" t="s">
        <v>795</v>
      </c>
      <c r="AT45" t="s">
        <v>796</v>
      </c>
      <c r="AU45" t="s">
        <v>797</v>
      </c>
    </row>
    <row r="46" spans="1:47">
      <c r="P46" t="s">
        <v>798</v>
      </c>
      <c r="Q46" t="s">
        <v>799</v>
      </c>
      <c r="S46" t="s">
        <v>800</v>
      </c>
      <c r="T46" t="s">
        <v>801</v>
      </c>
      <c r="AH46" t="s">
        <v>802</v>
      </c>
      <c r="AI46" t="s">
        <v>803</v>
      </c>
      <c r="AN46" t="s">
        <v>804</v>
      </c>
      <c r="AO46" t="s">
        <v>805</v>
      </c>
      <c r="AT46" t="s">
        <v>806</v>
      </c>
      <c r="AU46" t="s">
        <v>807</v>
      </c>
    </row>
    <row r="47" spans="1:47">
      <c r="P47" t="s">
        <v>808</v>
      </c>
      <c r="Q47" t="s">
        <v>809</v>
      </c>
      <c r="S47" t="s">
        <v>810</v>
      </c>
      <c r="T47" t="s">
        <v>811</v>
      </c>
      <c r="AH47" t="s">
        <v>812</v>
      </c>
      <c r="AI47" t="s">
        <v>813</v>
      </c>
      <c r="AN47" t="s">
        <v>814</v>
      </c>
      <c r="AO47" t="s">
        <v>815</v>
      </c>
      <c r="AT47" t="s">
        <v>816</v>
      </c>
      <c r="AU47" t="s">
        <v>817</v>
      </c>
    </row>
    <row r="48" spans="1:47">
      <c r="P48" t="s">
        <v>818</v>
      </c>
      <c r="Q48" t="s">
        <v>819</v>
      </c>
      <c r="S48" t="s">
        <v>820</v>
      </c>
      <c r="T48" t="s">
        <v>821</v>
      </c>
      <c r="AH48" t="s">
        <v>822</v>
      </c>
      <c r="AI48" t="s">
        <v>823</v>
      </c>
      <c r="AN48" t="s">
        <v>824</v>
      </c>
      <c r="AO48" t="s">
        <v>825</v>
      </c>
      <c r="AT48" t="s">
        <v>826</v>
      </c>
      <c r="AU48" t="s">
        <v>827</v>
      </c>
    </row>
    <row r="49" spans="16:47">
      <c r="P49" t="s">
        <v>828</v>
      </c>
      <c r="Q49" t="s">
        <v>829</v>
      </c>
      <c r="S49" t="s">
        <v>830</v>
      </c>
      <c r="T49" t="s">
        <v>831</v>
      </c>
      <c r="AH49" t="s">
        <v>832</v>
      </c>
      <c r="AI49" t="s">
        <v>833</v>
      </c>
      <c r="AN49" t="s">
        <v>834</v>
      </c>
      <c r="AO49" t="s">
        <v>835</v>
      </c>
      <c r="AT49" t="s">
        <v>836</v>
      </c>
      <c r="AU49" t="s">
        <v>837</v>
      </c>
    </row>
    <row r="50" spans="16:47">
      <c r="P50" t="s">
        <v>838</v>
      </c>
      <c r="Q50" t="s">
        <v>839</v>
      </c>
      <c r="S50" t="s">
        <v>840</v>
      </c>
      <c r="T50" t="s">
        <v>841</v>
      </c>
      <c r="AH50" t="s">
        <v>842</v>
      </c>
      <c r="AI50" t="s">
        <v>843</v>
      </c>
      <c r="AN50" t="s">
        <v>844</v>
      </c>
      <c r="AO50" t="s">
        <v>845</v>
      </c>
      <c r="AT50" t="s">
        <v>846</v>
      </c>
      <c r="AU50" t="s">
        <v>847</v>
      </c>
    </row>
    <row r="51" spans="16:47">
      <c r="P51" t="s">
        <v>848</v>
      </c>
      <c r="Q51" t="s">
        <v>849</v>
      </c>
      <c r="S51" t="s">
        <v>850</v>
      </c>
      <c r="T51" t="s">
        <v>851</v>
      </c>
      <c r="AH51" t="s">
        <v>852</v>
      </c>
      <c r="AI51" t="s">
        <v>853</v>
      </c>
      <c r="AN51" t="s">
        <v>854</v>
      </c>
      <c r="AO51" t="s">
        <v>855</v>
      </c>
      <c r="AT51" t="s">
        <v>856</v>
      </c>
      <c r="AU51" t="s">
        <v>857</v>
      </c>
    </row>
    <row r="52" spans="16:47">
      <c r="P52" t="s">
        <v>858</v>
      </c>
      <c r="Q52" t="s">
        <v>859</v>
      </c>
      <c r="S52" t="s">
        <v>860</v>
      </c>
      <c r="T52" t="s">
        <v>861</v>
      </c>
      <c r="AH52" t="s">
        <v>862</v>
      </c>
      <c r="AI52" t="s">
        <v>863</v>
      </c>
      <c r="AN52" t="s">
        <v>864</v>
      </c>
      <c r="AO52" t="s">
        <v>865</v>
      </c>
      <c r="AT52" t="s">
        <v>866</v>
      </c>
      <c r="AU52" t="s">
        <v>867</v>
      </c>
    </row>
    <row r="53" spans="16:47">
      <c r="P53" t="s">
        <v>868</v>
      </c>
      <c r="Q53" t="s">
        <v>869</v>
      </c>
      <c r="S53" t="s">
        <v>870</v>
      </c>
      <c r="T53" t="s">
        <v>871</v>
      </c>
      <c r="AH53" t="s">
        <v>872</v>
      </c>
      <c r="AI53" t="s">
        <v>873</v>
      </c>
      <c r="AN53" t="s">
        <v>874</v>
      </c>
      <c r="AO53" t="s">
        <v>875</v>
      </c>
      <c r="AT53" t="s">
        <v>876</v>
      </c>
      <c r="AU53" t="s">
        <v>877</v>
      </c>
    </row>
    <row r="54" spans="16:47">
      <c r="P54" t="s">
        <v>878</v>
      </c>
      <c r="Q54" t="s">
        <v>879</v>
      </c>
      <c r="S54" t="s">
        <v>880</v>
      </c>
      <c r="T54" t="s">
        <v>881</v>
      </c>
      <c r="AH54" t="s">
        <v>882</v>
      </c>
      <c r="AI54" t="s">
        <v>883</v>
      </c>
      <c r="AN54" t="s">
        <v>884</v>
      </c>
      <c r="AO54" t="s">
        <v>885</v>
      </c>
      <c r="AT54" t="s">
        <v>886</v>
      </c>
      <c r="AU54" t="s">
        <v>887</v>
      </c>
    </row>
    <row r="55" spans="16:47">
      <c r="P55" t="s">
        <v>888</v>
      </c>
      <c r="Q55" t="s">
        <v>889</v>
      </c>
      <c r="S55" t="s">
        <v>890</v>
      </c>
      <c r="T55" t="s">
        <v>891</v>
      </c>
      <c r="AH55" t="s">
        <v>892</v>
      </c>
      <c r="AI55" t="s">
        <v>893</v>
      </c>
      <c r="AN55" t="s">
        <v>894</v>
      </c>
      <c r="AO55" t="s">
        <v>895</v>
      </c>
      <c r="AT55" t="s">
        <v>896</v>
      </c>
      <c r="AU55" t="s">
        <v>897</v>
      </c>
    </row>
    <row r="56" spans="16:47">
      <c r="P56" t="s">
        <v>898</v>
      </c>
      <c r="Q56" t="s">
        <v>899</v>
      </c>
      <c r="S56" t="s">
        <v>900</v>
      </c>
      <c r="T56" t="s">
        <v>901</v>
      </c>
      <c r="AH56" t="s">
        <v>902</v>
      </c>
      <c r="AI56" t="s">
        <v>903</v>
      </c>
      <c r="AN56" t="s">
        <v>904</v>
      </c>
      <c r="AO56" t="s">
        <v>905</v>
      </c>
      <c r="AT56" t="s">
        <v>906</v>
      </c>
      <c r="AU56" t="s">
        <v>907</v>
      </c>
    </row>
    <row r="57" spans="16:47">
      <c r="P57" t="s">
        <v>908</v>
      </c>
      <c r="Q57" t="s">
        <v>909</v>
      </c>
      <c r="S57" t="s">
        <v>910</v>
      </c>
      <c r="T57" t="s">
        <v>911</v>
      </c>
      <c r="AH57" t="s">
        <v>912</v>
      </c>
      <c r="AI57" t="s">
        <v>913</v>
      </c>
      <c r="AN57" t="s">
        <v>914</v>
      </c>
      <c r="AO57" t="s">
        <v>915</v>
      </c>
      <c r="AT57" t="s">
        <v>916</v>
      </c>
      <c r="AU57" t="s">
        <v>917</v>
      </c>
    </row>
    <row r="58" spans="16:47">
      <c r="P58" t="s">
        <v>918</v>
      </c>
      <c r="Q58" t="s">
        <v>919</v>
      </c>
      <c r="S58" t="s">
        <v>920</v>
      </c>
      <c r="T58" t="s">
        <v>921</v>
      </c>
      <c r="AH58" t="s">
        <v>922</v>
      </c>
      <c r="AI58" t="s">
        <v>923</v>
      </c>
      <c r="AN58" t="s">
        <v>924</v>
      </c>
      <c r="AO58" t="s">
        <v>925</v>
      </c>
      <c r="AT58" t="s">
        <v>926</v>
      </c>
      <c r="AU58" t="s">
        <v>927</v>
      </c>
    </row>
    <row r="59" spans="16:47">
      <c r="P59" t="s">
        <v>928</v>
      </c>
      <c r="Q59" t="s">
        <v>929</v>
      </c>
      <c r="S59" t="s">
        <v>930</v>
      </c>
      <c r="T59" t="s">
        <v>931</v>
      </c>
      <c r="AH59" t="s">
        <v>932</v>
      </c>
      <c r="AI59" t="s">
        <v>933</v>
      </c>
      <c r="AN59" t="s">
        <v>934</v>
      </c>
      <c r="AO59" t="s">
        <v>935</v>
      </c>
      <c r="AT59" t="s">
        <v>936</v>
      </c>
      <c r="AU59" t="s">
        <v>937</v>
      </c>
    </row>
    <row r="60" spans="16:47">
      <c r="P60" t="s">
        <v>938</v>
      </c>
      <c r="Q60" t="s">
        <v>939</v>
      </c>
      <c r="S60" t="s">
        <v>940</v>
      </c>
      <c r="T60" t="s">
        <v>941</v>
      </c>
      <c r="AH60" t="s">
        <v>942</v>
      </c>
      <c r="AI60" t="s">
        <v>943</v>
      </c>
      <c r="AN60" t="s">
        <v>944</v>
      </c>
      <c r="AO60" t="s">
        <v>945</v>
      </c>
      <c r="AT60" t="s">
        <v>946</v>
      </c>
      <c r="AU60" t="s">
        <v>947</v>
      </c>
    </row>
    <row r="61" spans="16:47">
      <c r="P61" t="s">
        <v>948</v>
      </c>
      <c r="Q61" t="s">
        <v>949</v>
      </c>
      <c r="S61" t="s">
        <v>950</v>
      </c>
      <c r="T61" t="s">
        <v>951</v>
      </c>
      <c r="AH61" t="s">
        <v>952</v>
      </c>
      <c r="AI61" t="s">
        <v>953</v>
      </c>
      <c r="AN61" t="s">
        <v>954</v>
      </c>
      <c r="AO61" t="s">
        <v>955</v>
      </c>
      <c r="AT61" t="s">
        <v>956</v>
      </c>
      <c r="AU61" t="s">
        <v>957</v>
      </c>
    </row>
    <row r="62" spans="16:47">
      <c r="P62" t="s">
        <v>958</v>
      </c>
      <c r="Q62" t="s">
        <v>959</v>
      </c>
      <c r="S62" t="s">
        <v>960</v>
      </c>
      <c r="T62" t="s">
        <v>961</v>
      </c>
      <c r="AH62" t="s">
        <v>962</v>
      </c>
      <c r="AI62" t="s">
        <v>963</v>
      </c>
      <c r="AN62" t="s">
        <v>964</v>
      </c>
      <c r="AO62" t="s">
        <v>965</v>
      </c>
      <c r="AT62" t="s">
        <v>966</v>
      </c>
      <c r="AU62" t="s">
        <v>967</v>
      </c>
    </row>
    <row r="63" spans="16:47">
      <c r="P63" t="s">
        <v>968</v>
      </c>
      <c r="Q63" t="s">
        <v>969</v>
      </c>
      <c r="S63" t="s">
        <v>970</v>
      </c>
      <c r="T63" t="s">
        <v>971</v>
      </c>
      <c r="AH63" t="s">
        <v>972</v>
      </c>
      <c r="AI63" t="s">
        <v>973</v>
      </c>
      <c r="AN63" t="s">
        <v>974</v>
      </c>
      <c r="AO63" t="s">
        <v>975</v>
      </c>
      <c r="AT63" t="s">
        <v>976</v>
      </c>
      <c r="AU63" t="s">
        <v>977</v>
      </c>
    </row>
    <row r="64" spans="16:47">
      <c r="P64" t="s">
        <v>978</v>
      </c>
      <c r="Q64" t="s">
        <v>979</v>
      </c>
      <c r="S64" t="s">
        <v>980</v>
      </c>
      <c r="T64" t="s">
        <v>981</v>
      </c>
      <c r="AH64" t="s">
        <v>982</v>
      </c>
      <c r="AI64" t="s">
        <v>983</v>
      </c>
      <c r="AN64" t="s">
        <v>984</v>
      </c>
      <c r="AO64" t="s">
        <v>985</v>
      </c>
      <c r="AT64" t="s">
        <v>986</v>
      </c>
      <c r="AU64" t="s">
        <v>987</v>
      </c>
    </row>
    <row r="65" spans="16:47">
      <c r="P65" t="s">
        <v>988</v>
      </c>
      <c r="Q65" t="s">
        <v>989</v>
      </c>
      <c r="S65" t="s">
        <v>990</v>
      </c>
      <c r="T65" t="s">
        <v>991</v>
      </c>
      <c r="AH65" t="s">
        <v>992</v>
      </c>
      <c r="AI65" t="s">
        <v>993</v>
      </c>
      <c r="AN65" t="s">
        <v>994</v>
      </c>
      <c r="AO65" t="s">
        <v>995</v>
      </c>
      <c r="AT65" t="s">
        <v>996</v>
      </c>
      <c r="AU65" t="s">
        <v>997</v>
      </c>
    </row>
    <row r="66" spans="16:47">
      <c r="P66" t="s">
        <v>998</v>
      </c>
      <c r="Q66" t="s">
        <v>999</v>
      </c>
      <c r="S66" t="s">
        <v>1000</v>
      </c>
      <c r="T66" t="s">
        <v>1001</v>
      </c>
      <c r="AH66" t="s">
        <v>1002</v>
      </c>
      <c r="AI66" t="s">
        <v>1003</v>
      </c>
      <c r="AN66" t="s">
        <v>1004</v>
      </c>
      <c r="AO66" t="s">
        <v>1005</v>
      </c>
      <c r="AT66" t="s">
        <v>1006</v>
      </c>
      <c r="AU66" t="s">
        <v>1007</v>
      </c>
    </row>
    <row r="67" spans="16:47">
      <c r="P67" t="s">
        <v>1008</v>
      </c>
      <c r="Q67" t="s">
        <v>1009</v>
      </c>
      <c r="S67" t="s">
        <v>1010</v>
      </c>
      <c r="T67" t="s">
        <v>1011</v>
      </c>
      <c r="AH67" t="s">
        <v>1012</v>
      </c>
      <c r="AI67" t="s">
        <v>1013</v>
      </c>
      <c r="AN67" t="s">
        <v>1014</v>
      </c>
      <c r="AO67" t="s">
        <v>1015</v>
      </c>
      <c r="AT67" t="s">
        <v>1016</v>
      </c>
      <c r="AU67" t="s">
        <v>1017</v>
      </c>
    </row>
    <row r="68" spans="16:47">
      <c r="P68" t="s">
        <v>1018</v>
      </c>
      <c r="Q68" t="s">
        <v>1019</v>
      </c>
      <c r="S68" t="s">
        <v>1020</v>
      </c>
      <c r="T68" t="s">
        <v>1021</v>
      </c>
      <c r="AH68" t="s">
        <v>1022</v>
      </c>
      <c r="AI68" t="s">
        <v>1023</v>
      </c>
      <c r="AN68" t="s">
        <v>1024</v>
      </c>
      <c r="AO68" t="s">
        <v>174</v>
      </c>
      <c r="AT68" t="s">
        <v>1025</v>
      </c>
      <c r="AU68" t="s">
        <v>1026</v>
      </c>
    </row>
    <row r="69" spans="16:47">
      <c r="P69" t="s">
        <v>1027</v>
      </c>
      <c r="Q69" t="s">
        <v>1028</v>
      </c>
      <c r="S69" t="s">
        <v>1029</v>
      </c>
      <c r="T69" t="s">
        <v>1030</v>
      </c>
      <c r="AH69" t="s">
        <v>1031</v>
      </c>
      <c r="AI69" t="s">
        <v>1032</v>
      </c>
      <c r="AN69" t="s">
        <v>1033</v>
      </c>
      <c r="AO69" t="s">
        <v>1034</v>
      </c>
      <c r="AT69" t="s">
        <v>1035</v>
      </c>
      <c r="AU69" t="s">
        <v>1036</v>
      </c>
    </row>
    <row r="70" spans="16:47">
      <c r="P70" t="s">
        <v>1037</v>
      </c>
      <c r="Q70" t="s">
        <v>1038</v>
      </c>
      <c r="S70" t="s">
        <v>1039</v>
      </c>
      <c r="T70" t="s">
        <v>1040</v>
      </c>
      <c r="AH70" t="s">
        <v>1041</v>
      </c>
      <c r="AI70" t="s">
        <v>1042</v>
      </c>
      <c r="AN70" t="s">
        <v>1043</v>
      </c>
      <c r="AO70" t="s">
        <v>1044</v>
      </c>
      <c r="AT70" t="s">
        <v>1045</v>
      </c>
      <c r="AU70" t="s">
        <v>1046</v>
      </c>
    </row>
    <row r="71" spans="16:47">
      <c r="P71" t="s">
        <v>1047</v>
      </c>
      <c r="Q71" t="s">
        <v>1048</v>
      </c>
      <c r="S71" t="s">
        <v>1049</v>
      </c>
      <c r="T71" t="s">
        <v>1050</v>
      </c>
      <c r="AH71" t="s">
        <v>1051</v>
      </c>
      <c r="AI71" t="s">
        <v>1052</v>
      </c>
      <c r="AN71" t="s">
        <v>1053</v>
      </c>
      <c r="AO71" t="s">
        <v>1054</v>
      </c>
      <c r="AT71" t="s">
        <v>1055</v>
      </c>
      <c r="AU71" t="s">
        <v>1056</v>
      </c>
    </row>
    <row r="72" spans="16:47">
      <c r="P72" t="s">
        <v>1057</v>
      </c>
      <c r="Q72" t="s">
        <v>1058</v>
      </c>
      <c r="S72" t="s">
        <v>1059</v>
      </c>
      <c r="T72" t="s">
        <v>1060</v>
      </c>
      <c r="AH72" t="s">
        <v>1061</v>
      </c>
      <c r="AI72" t="s">
        <v>1062</v>
      </c>
      <c r="AN72" t="s">
        <v>1063</v>
      </c>
      <c r="AO72" t="s">
        <v>1064</v>
      </c>
      <c r="AT72" t="s">
        <v>1065</v>
      </c>
      <c r="AU72" t="s">
        <v>1066</v>
      </c>
    </row>
    <row r="73" spans="16:47">
      <c r="P73" t="s">
        <v>1067</v>
      </c>
      <c r="Q73" t="s">
        <v>1068</v>
      </c>
      <c r="S73" t="s">
        <v>1069</v>
      </c>
      <c r="T73" t="s">
        <v>1070</v>
      </c>
      <c r="AH73" t="s">
        <v>1071</v>
      </c>
      <c r="AI73" t="s">
        <v>1072</v>
      </c>
      <c r="AN73" t="s">
        <v>1073</v>
      </c>
      <c r="AO73" t="s">
        <v>1074</v>
      </c>
      <c r="AT73" t="s">
        <v>1075</v>
      </c>
      <c r="AU73" t="s">
        <v>1076</v>
      </c>
    </row>
    <row r="74" spans="16:47">
      <c r="P74" t="s">
        <v>1077</v>
      </c>
      <c r="Q74" t="s">
        <v>1078</v>
      </c>
      <c r="S74" t="s">
        <v>1079</v>
      </c>
      <c r="T74" t="s">
        <v>1080</v>
      </c>
      <c r="AH74" t="s">
        <v>1081</v>
      </c>
      <c r="AI74" t="s">
        <v>1082</v>
      </c>
      <c r="AN74" t="s">
        <v>1083</v>
      </c>
      <c r="AO74" t="s">
        <v>1084</v>
      </c>
      <c r="AT74" t="s">
        <v>1085</v>
      </c>
      <c r="AU74" t="s">
        <v>1086</v>
      </c>
    </row>
    <row r="75" spans="16:47">
      <c r="P75" t="s">
        <v>1087</v>
      </c>
      <c r="Q75" t="s">
        <v>1088</v>
      </c>
      <c r="S75" t="s">
        <v>1089</v>
      </c>
      <c r="T75" t="s">
        <v>1090</v>
      </c>
      <c r="AH75" t="s">
        <v>1091</v>
      </c>
      <c r="AI75" t="s">
        <v>1092</v>
      </c>
      <c r="AN75" t="s">
        <v>1093</v>
      </c>
      <c r="AO75" t="s">
        <v>1094</v>
      </c>
      <c r="AT75" t="s">
        <v>1095</v>
      </c>
      <c r="AU75" t="s">
        <v>1096</v>
      </c>
    </row>
    <row r="76" spans="16:47">
      <c r="P76" t="s">
        <v>1097</v>
      </c>
      <c r="Q76" t="s">
        <v>1098</v>
      </c>
      <c r="S76" t="s">
        <v>1099</v>
      </c>
      <c r="T76" t="s">
        <v>1100</v>
      </c>
      <c r="AH76" t="s">
        <v>1101</v>
      </c>
      <c r="AI76" t="s">
        <v>1102</v>
      </c>
      <c r="AN76" t="s">
        <v>1103</v>
      </c>
      <c r="AO76" t="s">
        <v>1104</v>
      </c>
      <c r="AT76" t="s">
        <v>1105</v>
      </c>
      <c r="AU76" t="s">
        <v>1106</v>
      </c>
    </row>
    <row r="77" spans="16:47">
      <c r="P77" t="s">
        <v>1107</v>
      </c>
      <c r="Q77" t="s">
        <v>1108</v>
      </c>
      <c r="S77" t="s">
        <v>1109</v>
      </c>
      <c r="T77" t="s">
        <v>1110</v>
      </c>
      <c r="AH77" t="s">
        <v>1111</v>
      </c>
      <c r="AI77" t="s">
        <v>1112</v>
      </c>
      <c r="AN77" t="s">
        <v>1113</v>
      </c>
      <c r="AO77" t="s">
        <v>1114</v>
      </c>
      <c r="AT77" t="s">
        <v>1115</v>
      </c>
      <c r="AU77" t="s">
        <v>1116</v>
      </c>
    </row>
    <row r="78" spans="16:47">
      <c r="P78" t="s">
        <v>1117</v>
      </c>
      <c r="Q78" t="s">
        <v>1118</v>
      </c>
      <c r="S78" t="s">
        <v>1119</v>
      </c>
      <c r="T78" t="s">
        <v>1120</v>
      </c>
      <c r="AH78" t="s">
        <v>1121</v>
      </c>
      <c r="AI78" t="s">
        <v>1122</v>
      </c>
      <c r="AN78" t="s">
        <v>1123</v>
      </c>
      <c r="AO78" t="s">
        <v>1124</v>
      </c>
      <c r="AT78" t="s">
        <v>1125</v>
      </c>
      <c r="AU78" t="s">
        <v>1126</v>
      </c>
    </row>
    <row r="79" spans="16:47">
      <c r="P79" t="s">
        <v>1127</v>
      </c>
      <c r="Q79" t="s">
        <v>1128</v>
      </c>
      <c r="S79" t="s">
        <v>1129</v>
      </c>
      <c r="T79" t="s">
        <v>1130</v>
      </c>
      <c r="AH79" t="s">
        <v>1131</v>
      </c>
      <c r="AI79" t="s">
        <v>1132</v>
      </c>
      <c r="AN79" t="s">
        <v>1133</v>
      </c>
      <c r="AO79" t="s">
        <v>1134</v>
      </c>
      <c r="AT79" t="s">
        <v>1135</v>
      </c>
      <c r="AU79" t="s">
        <v>1136</v>
      </c>
    </row>
    <row r="80" spans="16:47">
      <c r="P80" t="s">
        <v>1137</v>
      </c>
      <c r="Q80" t="s">
        <v>1138</v>
      </c>
      <c r="S80" t="s">
        <v>1139</v>
      </c>
      <c r="T80" t="s">
        <v>1140</v>
      </c>
      <c r="AH80" t="s">
        <v>1141</v>
      </c>
      <c r="AI80" t="s">
        <v>1142</v>
      </c>
      <c r="AN80" t="s">
        <v>1143</v>
      </c>
      <c r="AO80" t="s">
        <v>1144</v>
      </c>
      <c r="AT80" t="s">
        <v>1145</v>
      </c>
      <c r="AU80" t="s">
        <v>1146</v>
      </c>
    </row>
    <row r="81" spans="16:47">
      <c r="P81" t="s">
        <v>1147</v>
      </c>
      <c r="Q81" t="s">
        <v>1148</v>
      </c>
      <c r="S81" t="s">
        <v>1149</v>
      </c>
      <c r="T81" t="s">
        <v>1150</v>
      </c>
      <c r="AH81" t="s">
        <v>1151</v>
      </c>
      <c r="AI81" t="s">
        <v>1152</v>
      </c>
      <c r="AN81" t="s">
        <v>1153</v>
      </c>
      <c r="AO81" t="s">
        <v>1154</v>
      </c>
      <c r="AT81" t="s">
        <v>1155</v>
      </c>
      <c r="AU81" t="s">
        <v>1156</v>
      </c>
    </row>
    <row r="82" spans="16:47">
      <c r="P82" t="s">
        <v>1157</v>
      </c>
      <c r="Q82" t="s">
        <v>1158</v>
      </c>
      <c r="S82" t="s">
        <v>1159</v>
      </c>
      <c r="T82" t="s">
        <v>1160</v>
      </c>
      <c r="AH82" t="s">
        <v>1161</v>
      </c>
      <c r="AI82" t="s">
        <v>1162</v>
      </c>
      <c r="AN82" t="s">
        <v>1163</v>
      </c>
      <c r="AO82" t="s">
        <v>1164</v>
      </c>
      <c r="AT82" t="s">
        <v>1165</v>
      </c>
      <c r="AU82" t="s">
        <v>1166</v>
      </c>
    </row>
    <row r="83" spans="16:47">
      <c r="P83" t="s">
        <v>1167</v>
      </c>
      <c r="Q83" t="s">
        <v>1168</v>
      </c>
      <c r="S83" t="s">
        <v>1169</v>
      </c>
      <c r="T83" t="s">
        <v>1170</v>
      </c>
      <c r="AH83" t="s">
        <v>1171</v>
      </c>
      <c r="AI83" t="s">
        <v>1172</v>
      </c>
      <c r="AN83" t="s">
        <v>1173</v>
      </c>
      <c r="AO83" t="s">
        <v>1174</v>
      </c>
      <c r="AT83" t="s">
        <v>1175</v>
      </c>
      <c r="AU83" t="s">
        <v>1176</v>
      </c>
    </row>
    <row r="84" spans="16:47">
      <c r="P84" t="s">
        <v>1177</v>
      </c>
      <c r="Q84" t="s">
        <v>1178</v>
      </c>
      <c r="S84" t="s">
        <v>1179</v>
      </c>
      <c r="T84" t="s">
        <v>1180</v>
      </c>
      <c r="AH84" t="s">
        <v>1181</v>
      </c>
      <c r="AI84" t="s">
        <v>1182</v>
      </c>
      <c r="AN84" t="s">
        <v>1183</v>
      </c>
      <c r="AO84" t="s">
        <v>1184</v>
      </c>
      <c r="AT84" t="s">
        <v>1185</v>
      </c>
      <c r="AU84" t="s">
        <v>1186</v>
      </c>
    </row>
    <row r="85" spans="16:47">
      <c r="P85" t="s">
        <v>1187</v>
      </c>
      <c r="Q85" t="s">
        <v>1188</v>
      </c>
      <c r="S85" t="s">
        <v>1189</v>
      </c>
      <c r="T85" t="s">
        <v>1190</v>
      </c>
      <c r="AH85" t="s">
        <v>1191</v>
      </c>
      <c r="AI85" t="s">
        <v>1192</v>
      </c>
      <c r="AN85" t="s">
        <v>1193</v>
      </c>
      <c r="AO85" t="s">
        <v>1194</v>
      </c>
      <c r="AT85" t="s">
        <v>1195</v>
      </c>
      <c r="AU85" t="s">
        <v>1196</v>
      </c>
    </row>
    <row r="86" spans="16:47">
      <c r="P86" t="s">
        <v>1197</v>
      </c>
      <c r="Q86" t="s">
        <v>1198</v>
      </c>
      <c r="S86" t="s">
        <v>1199</v>
      </c>
      <c r="T86" t="s">
        <v>1200</v>
      </c>
      <c r="AH86" t="s">
        <v>1201</v>
      </c>
      <c r="AI86" t="s">
        <v>1202</v>
      </c>
      <c r="AN86" t="s">
        <v>1203</v>
      </c>
      <c r="AO86" t="s">
        <v>1204</v>
      </c>
      <c r="AT86" t="s">
        <v>1205</v>
      </c>
      <c r="AU86" t="s">
        <v>1206</v>
      </c>
    </row>
    <row r="87" spans="16:47">
      <c r="P87" t="s">
        <v>1207</v>
      </c>
      <c r="Q87" t="s">
        <v>1208</v>
      </c>
      <c r="S87" t="s">
        <v>1209</v>
      </c>
      <c r="T87" t="s">
        <v>1210</v>
      </c>
      <c r="AH87" t="s">
        <v>1211</v>
      </c>
      <c r="AI87" t="s">
        <v>1212</v>
      </c>
      <c r="AN87" t="s">
        <v>1213</v>
      </c>
      <c r="AO87" t="s">
        <v>1214</v>
      </c>
      <c r="AT87" t="s">
        <v>1215</v>
      </c>
      <c r="AU87" t="s">
        <v>1216</v>
      </c>
    </row>
    <row r="88" spans="16:47">
      <c r="P88" t="s">
        <v>1217</v>
      </c>
      <c r="Q88" t="s">
        <v>1218</v>
      </c>
      <c r="S88" t="s">
        <v>1219</v>
      </c>
      <c r="T88" t="s">
        <v>1220</v>
      </c>
      <c r="AH88" t="s">
        <v>1221</v>
      </c>
      <c r="AI88" t="s">
        <v>1222</v>
      </c>
      <c r="AN88" t="s">
        <v>1223</v>
      </c>
      <c r="AO88" t="s">
        <v>1224</v>
      </c>
      <c r="AT88" t="s">
        <v>1225</v>
      </c>
      <c r="AU88" t="s">
        <v>1226</v>
      </c>
    </row>
    <row r="89" spans="16:47">
      <c r="P89" t="s">
        <v>1227</v>
      </c>
      <c r="Q89" t="s">
        <v>1228</v>
      </c>
      <c r="S89" t="s">
        <v>1229</v>
      </c>
      <c r="T89" t="s">
        <v>1230</v>
      </c>
      <c r="AH89" t="s">
        <v>1231</v>
      </c>
      <c r="AI89" t="s">
        <v>1232</v>
      </c>
      <c r="AN89" t="s">
        <v>1233</v>
      </c>
      <c r="AO89" t="s">
        <v>1234</v>
      </c>
      <c r="AT89" t="s">
        <v>1235</v>
      </c>
      <c r="AU89" t="s">
        <v>1236</v>
      </c>
    </row>
    <row r="90" spans="16:47">
      <c r="P90" t="s">
        <v>1237</v>
      </c>
      <c r="Q90" t="s">
        <v>1238</v>
      </c>
      <c r="S90" t="s">
        <v>1239</v>
      </c>
      <c r="T90" t="s">
        <v>1240</v>
      </c>
      <c r="AH90" t="s">
        <v>1241</v>
      </c>
      <c r="AI90" t="s">
        <v>1242</v>
      </c>
      <c r="AN90" t="s">
        <v>1243</v>
      </c>
      <c r="AO90" t="s">
        <v>1244</v>
      </c>
      <c r="AT90" t="s">
        <v>1245</v>
      </c>
      <c r="AU90" t="s">
        <v>1246</v>
      </c>
    </row>
    <row r="91" spans="16:47">
      <c r="P91" t="s">
        <v>1247</v>
      </c>
      <c r="Q91" t="s">
        <v>1248</v>
      </c>
      <c r="S91" t="s">
        <v>1249</v>
      </c>
      <c r="T91" t="s">
        <v>1250</v>
      </c>
      <c r="AH91" t="s">
        <v>1251</v>
      </c>
      <c r="AI91" t="s">
        <v>1252</v>
      </c>
      <c r="AN91" t="s">
        <v>1253</v>
      </c>
      <c r="AO91" t="s">
        <v>1254</v>
      </c>
      <c r="AT91" t="s">
        <v>1255</v>
      </c>
      <c r="AU91" t="s">
        <v>1256</v>
      </c>
    </row>
    <row r="92" spans="16:47">
      <c r="P92" t="s">
        <v>1257</v>
      </c>
      <c r="Q92" t="s">
        <v>1258</v>
      </c>
      <c r="S92" t="s">
        <v>1259</v>
      </c>
      <c r="T92" t="s">
        <v>1260</v>
      </c>
      <c r="AH92" t="s">
        <v>1261</v>
      </c>
      <c r="AI92" t="s">
        <v>1262</v>
      </c>
      <c r="AN92" t="s">
        <v>1263</v>
      </c>
      <c r="AO92" t="s">
        <v>1264</v>
      </c>
      <c r="AT92" t="s">
        <v>1265</v>
      </c>
      <c r="AU92" t="s">
        <v>1266</v>
      </c>
    </row>
    <row r="93" spans="16:47">
      <c r="P93" t="s">
        <v>1267</v>
      </c>
      <c r="Q93" t="s">
        <v>1268</v>
      </c>
      <c r="S93" t="s">
        <v>1269</v>
      </c>
      <c r="T93" t="s">
        <v>1270</v>
      </c>
      <c r="AH93" t="s">
        <v>1271</v>
      </c>
      <c r="AI93" t="s">
        <v>1272</v>
      </c>
      <c r="AN93" t="s">
        <v>1273</v>
      </c>
      <c r="AO93" t="s">
        <v>1274</v>
      </c>
      <c r="AT93" t="s">
        <v>1275</v>
      </c>
      <c r="AU93" t="s">
        <v>1276</v>
      </c>
    </row>
    <row r="94" spans="16:47">
      <c r="P94" t="s">
        <v>1277</v>
      </c>
      <c r="Q94" t="s">
        <v>1278</v>
      </c>
      <c r="S94" t="s">
        <v>1279</v>
      </c>
      <c r="T94" t="s">
        <v>1280</v>
      </c>
      <c r="AH94" t="s">
        <v>1281</v>
      </c>
      <c r="AI94" t="s">
        <v>1282</v>
      </c>
      <c r="AN94" t="s">
        <v>1283</v>
      </c>
      <c r="AO94" t="s">
        <v>1284</v>
      </c>
      <c r="AT94" t="s">
        <v>1285</v>
      </c>
      <c r="AU94" t="s">
        <v>1286</v>
      </c>
    </row>
    <row r="95" spans="16:47">
      <c r="P95" t="s">
        <v>1287</v>
      </c>
      <c r="Q95" t="s">
        <v>1288</v>
      </c>
      <c r="S95" t="s">
        <v>1289</v>
      </c>
      <c r="T95" t="s">
        <v>1290</v>
      </c>
      <c r="AH95" t="s">
        <v>1291</v>
      </c>
      <c r="AI95" t="s">
        <v>1292</v>
      </c>
      <c r="AN95" t="s">
        <v>1293</v>
      </c>
      <c r="AO95" t="s">
        <v>1294</v>
      </c>
      <c r="AT95" t="s">
        <v>1295</v>
      </c>
      <c r="AU95" t="s">
        <v>1296</v>
      </c>
    </row>
    <row r="96" spans="16:47">
      <c r="P96" t="s">
        <v>1297</v>
      </c>
      <c r="Q96" t="s">
        <v>1298</v>
      </c>
      <c r="S96" t="s">
        <v>1299</v>
      </c>
      <c r="T96" t="s">
        <v>1300</v>
      </c>
      <c r="AH96" t="s">
        <v>1301</v>
      </c>
      <c r="AI96" t="s">
        <v>1302</v>
      </c>
      <c r="AN96" t="s">
        <v>1303</v>
      </c>
      <c r="AO96" t="s">
        <v>1304</v>
      </c>
      <c r="AT96" t="s">
        <v>1305</v>
      </c>
      <c r="AU96" t="s">
        <v>1306</v>
      </c>
    </row>
    <row r="97" spans="16:47">
      <c r="P97" t="s">
        <v>1307</v>
      </c>
      <c r="Q97" t="s">
        <v>1308</v>
      </c>
      <c r="S97" t="s">
        <v>1309</v>
      </c>
      <c r="T97" t="s">
        <v>1310</v>
      </c>
      <c r="AH97" t="s">
        <v>1311</v>
      </c>
      <c r="AI97" t="s">
        <v>1312</v>
      </c>
      <c r="AN97" t="s">
        <v>1313</v>
      </c>
      <c r="AO97" t="s">
        <v>1314</v>
      </c>
      <c r="AT97" t="s">
        <v>1315</v>
      </c>
      <c r="AU97" t="s">
        <v>1316</v>
      </c>
    </row>
    <row r="98" spans="16:47">
      <c r="P98" t="s">
        <v>1317</v>
      </c>
      <c r="Q98" t="s">
        <v>1318</v>
      </c>
      <c r="S98" t="s">
        <v>1319</v>
      </c>
      <c r="T98" t="s">
        <v>1320</v>
      </c>
      <c r="AH98" t="s">
        <v>1321</v>
      </c>
      <c r="AI98" t="s">
        <v>1322</v>
      </c>
      <c r="AN98" t="s">
        <v>1323</v>
      </c>
      <c r="AO98" t="s">
        <v>1324</v>
      </c>
      <c r="AT98" t="s">
        <v>1325</v>
      </c>
      <c r="AU98" t="s">
        <v>1326</v>
      </c>
    </row>
    <row r="99" spans="16:47">
      <c r="P99" t="s">
        <v>1327</v>
      </c>
      <c r="Q99" t="s">
        <v>1328</v>
      </c>
      <c r="S99" t="s">
        <v>1329</v>
      </c>
      <c r="T99" t="s">
        <v>1330</v>
      </c>
      <c r="AH99" t="s">
        <v>1331</v>
      </c>
      <c r="AI99" t="s">
        <v>1332</v>
      </c>
      <c r="AN99" t="s">
        <v>1333</v>
      </c>
      <c r="AO99" t="s">
        <v>1334</v>
      </c>
      <c r="AT99" t="s">
        <v>1335</v>
      </c>
      <c r="AU99" t="s">
        <v>1336</v>
      </c>
    </row>
    <row r="100" spans="16:47">
      <c r="P100" t="s">
        <v>1337</v>
      </c>
      <c r="Q100" t="s">
        <v>1338</v>
      </c>
      <c r="S100" t="s">
        <v>1339</v>
      </c>
      <c r="T100" t="s">
        <v>1340</v>
      </c>
      <c r="AH100" t="s">
        <v>1341</v>
      </c>
      <c r="AI100" t="s">
        <v>1342</v>
      </c>
      <c r="AN100" t="s">
        <v>1343</v>
      </c>
      <c r="AO100" t="s">
        <v>1344</v>
      </c>
      <c r="AT100" t="s">
        <v>1345</v>
      </c>
      <c r="AU100" t="s">
        <v>1346</v>
      </c>
    </row>
    <row r="101" spans="16:47">
      <c r="P101" t="s">
        <v>1347</v>
      </c>
      <c r="Q101" t="s">
        <v>1348</v>
      </c>
      <c r="S101" t="s">
        <v>1349</v>
      </c>
      <c r="T101" t="s">
        <v>1350</v>
      </c>
      <c r="AH101" t="s">
        <v>1351</v>
      </c>
      <c r="AI101" t="s">
        <v>1352</v>
      </c>
      <c r="AN101" t="s">
        <v>1353</v>
      </c>
      <c r="AO101" t="s">
        <v>1354</v>
      </c>
      <c r="AT101" t="s">
        <v>1355</v>
      </c>
      <c r="AU101" t="s">
        <v>1356</v>
      </c>
    </row>
    <row r="102" spans="16:47">
      <c r="P102" t="s">
        <v>1357</v>
      </c>
      <c r="Q102" t="s">
        <v>1358</v>
      </c>
      <c r="S102" t="s">
        <v>1359</v>
      </c>
      <c r="T102" t="s">
        <v>1360</v>
      </c>
      <c r="AH102" t="s">
        <v>1361</v>
      </c>
      <c r="AI102" t="s">
        <v>1362</v>
      </c>
      <c r="AN102" t="s">
        <v>1363</v>
      </c>
      <c r="AO102" t="s">
        <v>1364</v>
      </c>
      <c r="AT102" t="s">
        <v>1365</v>
      </c>
      <c r="AU102" t="s">
        <v>1366</v>
      </c>
    </row>
    <row r="103" spans="16:47">
      <c r="P103" t="s">
        <v>1367</v>
      </c>
      <c r="Q103" t="s">
        <v>1368</v>
      </c>
      <c r="S103" t="s">
        <v>1369</v>
      </c>
      <c r="T103" t="s">
        <v>1370</v>
      </c>
      <c r="AH103" t="s">
        <v>1371</v>
      </c>
      <c r="AI103" t="s">
        <v>1372</v>
      </c>
      <c r="AN103" t="s">
        <v>1373</v>
      </c>
      <c r="AO103" t="s">
        <v>1374</v>
      </c>
      <c r="AT103" t="s">
        <v>1375</v>
      </c>
      <c r="AU103" t="s">
        <v>1376</v>
      </c>
    </row>
    <row r="104" spans="16:47">
      <c r="P104" t="s">
        <v>1377</v>
      </c>
      <c r="Q104" t="s">
        <v>1378</v>
      </c>
      <c r="S104" t="s">
        <v>1379</v>
      </c>
      <c r="T104" t="s">
        <v>1380</v>
      </c>
      <c r="AH104" t="s">
        <v>1381</v>
      </c>
      <c r="AI104" t="s">
        <v>1382</v>
      </c>
      <c r="AN104" t="s">
        <v>1383</v>
      </c>
      <c r="AO104" t="s">
        <v>1384</v>
      </c>
      <c r="AT104" t="s">
        <v>1385</v>
      </c>
      <c r="AU104" t="s">
        <v>1386</v>
      </c>
    </row>
    <row r="105" spans="16:47">
      <c r="P105" t="s">
        <v>1387</v>
      </c>
      <c r="Q105" t="s">
        <v>1388</v>
      </c>
      <c r="S105" t="s">
        <v>1389</v>
      </c>
      <c r="T105" t="s">
        <v>1390</v>
      </c>
      <c r="AH105" t="s">
        <v>1391</v>
      </c>
      <c r="AI105" t="s">
        <v>1392</v>
      </c>
      <c r="AN105" t="s">
        <v>1393</v>
      </c>
      <c r="AO105" t="s">
        <v>1394</v>
      </c>
      <c r="AT105" t="s">
        <v>1395</v>
      </c>
      <c r="AU105" t="s">
        <v>1396</v>
      </c>
    </row>
    <row r="106" spans="16:47">
      <c r="P106" t="s">
        <v>1397</v>
      </c>
      <c r="Q106" t="s">
        <v>1398</v>
      </c>
      <c r="S106" t="s">
        <v>1399</v>
      </c>
      <c r="T106" t="s">
        <v>1400</v>
      </c>
      <c r="AH106" t="s">
        <v>1401</v>
      </c>
      <c r="AI106" t="s">
        <v>1402</v>
      </c>
      <c r="AN106" t="s">
        <v>1403</v>
      </c>
      <c r="AO106" t="s">
        <v>1404</v>
      </c>
      <c r="AT106" t="s">
        <v>1405</v>
      </c>
      <c r="AU106" t="s">
        <v>1406</v>
      </c>
    </row>
    <row r="107" spans="16:47">
      <c r="P107" t="s">
        <v>1407</v>
      </c>
      <c r="Q107" t="s">
        <v>1408</v>
      </c>
      <c r="S107" t="s">
        <v>1409</v>
      </c>
      <c r="T107" t="s">
        <v>1410</v>
      </c>
      <c r="AH107" t="s">
        <v>1411</v>
      </c>
      <c r="AI107" t="s">
        <v>1412</v>
      </c>
      <c r="AN107" t="s">
        <v>1413</v>
      </c>
      <c r="AO107" t="s">
        <v>1414</v>
      </c>
      <c r="AT107" t="s">
        <v>1415</v>
      </c>
      <c r="AU107" t="s">
        <v>1416</v>
      </c>
    </row>
    <row r="108" spans="16:47">
      <c r="P108" t="s">
        <v>1417</v>
      </c>
      <c r="Q108" t="s">
        <v>1418</v>
      </c>
      <c r="S108" t="s">
        <v>1419</v>
      </c>
      <c r="T108" t="s">
        <v>1420</v>
      </c>
      <c r="AH108" t="s">
        <v>1421</v>
      </c>
      <c r="AI108" t="s">
        <v>1422</v>
      </c>
      <c r="AN108" t="s">
        <v>1423</v>
      </c>
      <c r="AO108" t="s">
        <v>1424</v>
      </c>
      <c r="AT108" t="s">
        <v>1425</v>
      </c>
      <c r="AU108" t="s">
        <v>1426</v>
      </c>
    </row>
    <row r="109" spans="16:47">
      <c r="P109" t="s">
        <v>1427</v>
      </c>
      <c r="Q109" t="s">
        <v>1428</v>
      </c>
      <c r="S109" t="s">
        <v>1429</v>
      </c>
      <c r="T109" t="s">
        <v>1430</v>
      </c>
      <c r="AH109" t="s">
        <v>1431</v>
      </c>
      <c r="AI109" t="s">
        <v>1432</v>
      </c>
      <c r="AN109" t="s">
        <v>1433</v>
      </c>
      <c r="AO109" t="s">
        <v>1434</v>
      </c>
      <c r="AT109" t="s">
        <v>1435</v>
      </c>
      <c r="AU109" t="s">
        <v>1436</v>
      </c>
    </row>
    <row r="110" spans="16:47">
      <c r="P110" t="s">
        <v>1437</v>
      </c>
      <c r="Q110" t="s">
        <v>1438</v>
      </c>
      <c r="S110" t="s">
        <v>1439</v>
      </c>
      <c r="T110" t="s">
        <v>1440</v>
      </c>
      <c r="AH110" t="s">
        <v>1441</v>
      </c>
      <c r="AI110" t="s">
        <v>1442</v>
      </c>
      <c r="AN110" t="s">
        <v>1443</v>
      </c>
      <c r="AO110" t="s">
        <v>1444</v>
      </c>
      <c r="AT110" t="s">
        <v>1445</v>
      </c>
      <c r="AU110" t="s">
        <v>1446</v>
      </c>
    </row>
    <row r="111" spans="16:47">
      <c r="P111" t="s">
        <v>1447</v>
      </c>
      <c r="Q111" t="s">
        <v>1448</v>
      </c>
      <c r="S111" t="s">
        <v>1449</v>
      </c>
      <c r="T111" t="s">
        <v>1450</v>
      </c>
      <c r="AH111" t="s">
        <v>1451</v>
      </c>
      <c r="AI111" t="s">
        <v>1452</v>
      </c>
      <c r="AN111" t="s">
        <v>1453</v>
      </c>
      <c r="AO111" t="s">
        <v>1454</v>
      </c>
      <c r="AT111" t="s">
        <v>1455</v>
      </c>
      <c r="AU111" t="s">
        <v>1456</v>
      </c>
    </row>
    <row r="112" spans="16:47">
      <c r="P112" t="s">
        <v>1457</v>
      </c>
      <c r="Q112" t="s">
        <v>1458</v>
      </c>
      <c r="S112" t="s">
        <v>1459</v>
      </c>
      <c r="T112" t="s">
        <v>1460</v>
      </c>
      <c r="AH112" t="s">
        <v>1461</v>
      </c>
      <c r="AI112" t="s">
        <v>1462</v>
      </c>
      <c r="AN112" t="s">
        <v>1463</v>
      </c>
      <c r="AO112" t="s">
        <v>1464</v>
      </c>
      <c r="AT112" t="s">
        <v>1465</v>
      </c>
      <c r="AU112" t="s">
        <v>1466</v>
      </c>
    </row>
    <row r="113" spans="16:47">
      <c r="P113" t="s">
        <v>1467</v>
      </c>
      <c r="Q113" t="s">
        <v>1468</v>
      </c>
      <c r="S113" t="s">
        <v>1469</v>
      </c>
      <c r="T113" t="s">
        <v>1470</v>
      </c>
      <c r="AH113" t="s">
        <v>1471</v>
      </c>
      <c r="AI113" t="s">
        <v>1472</v>
      </c>
      <c r="AN113" t="s">
        <v>1473</v>
      </c>
      <c r="AO113" t="s">
        <v>1474</v>
      </c>
      <c r="AT113" t="s">
        <v>1475</v>
      </c>
      <c r="AU113" t="s">
        <v>1476</v>
      </c>
    </row>
    <row r="114" spans="16:47">
      <c r="P114" t="s">
        <v>1477</v>
      </c>
      <c r="Q114" t="s">
        <v>1478</v>
      </c>
      <c r="S114" t="s">
        <v>1479</v>
      </c>
      <c r="T114" t="s">
        <v>1480</v>
      </c>
      <c r="AH114" t="s">
        <v>1481</v>
      </c>
      <c r="AI114" t="s">
        <v>1482</v>
      </c>
      <c r="AN114" t="s">
        <v>1483</v>
      </c>
      <c r="AO114" t="s">
        <v>1484</v>
      </c>
      <c r="AT114" t="s">
        <v>1485</v>
      </c>
      <c r="AU114" t="s">
        <v>1486</v>
      </c>
    </row>
    <row r="115" spans="16:47">
      <c r="P115" t="s">
        <v>1487</v>
      </c>
      <c r="Q115" t="s">
        <v>1488</v>
      </c>
      <c r="S115" t="s">
        <v>1489</v>
      </c>
      <c r="T115" t="s">
        <v>1490</v>
      </c>
      <c r="AH115" t="s">
        <v>1491</v>
      </c>
      <c r="AI115" t="s">
        <v>1492</v>
      </c>
      <c r="AN115" t="s">
        <v>1493</v>
      </c>
      <c r="AO115" t="s">
        <v>1494</v>
      </c>
      <c r="AT115" t="s">
        <v>1495</v>
      </c>
      <c r="AU115" t="s">
        <v>1496</v>
      </c>
    </row>
    <row r="116" spans="16:47">
      <c r="P116" t="s">
        <v>1497</v>
      </c>
      <c r="Q116" t="s">
        <v>1498</v>
      </c>
      <c r="S116" t="s">
        <v>1499</v>
      </c>
      <c r="T116" t="s">
        <v>1500</v>
      </c>
      <c r="AH116" t="s">
        <v>1501</v>
      </c>
      <c r="AI116" t="s">
        <v>1502</v>
      </c>
      <c r="AN116" t="s">
        <v>1503</v>
      </c>
      <c r="AO116" t="s">
        <v>1504</v>
      </c>
      <c r="AT116" t="s">
        <v>1505</v>
      </c>
      <c r="AU116" t="s">
        <v>1506</v>
      </c>
    </row>
    <row r="117" spans="16:47">
      <c r="P117" t="s">
        <v>1507</v>
      </c>
      <c r="Q117" t="s">
        <v>1508</v>
      </c>
      <c r="S117" t="s">
        <v>1509</v>
      </c>
      <c r="T117" t="s">
        <v>1510</v>
      </c>
      <c r="AH117" t="s">
        <v>1511</v>
      </c>
      <c r="AI117" t="s">
        <v>1512</v>
      </c>
      <c r="AN117" t="s">
        <v>1513</v>
      </c>
      <c r="AO117" t="s">
        <v>1514</v>
      </c>
      <c r="AT117" t="s">
        <v>1515</v>
      </c>
      <c r="AU117" t="s">
        <v>1516</v>
      </c>
    </row>
    <row r="118" spans="16:47">
      <c r="P118" t="s">
        <v>1517</v>
      </c>
      <c r="Q118" t="s">
        <v>1518</v>
      </c>
      <c r="S118" t="s">
        <v>1519</v>
      </c>
      <c r="T118" t="s">
        <v>1520</v>
      </c>
      <c r="AH118" t="s">
        <v>1521</v>
      </c>
      <c r="AI118" t="s">
        <v>1522</v>
      </c>
      <c r="AN118" t="s">
        <v>1523</v>
      </c>
      <c r="AO118" t="s">
        <v>1524</v>
      </c>
      <c r="AT118" t="s">
        <v>1525</v>
      </c>
      <c r="AU118" t="s">
        <v>1526</v>
      </c>
    </row>
    <row r="119" spans="16:47">
      <c r="P119" t="s">
        <v>1527</v>
      </c>
      <c r="Q119" t="s">
        <v>1528</v>
      </c>
      <c r="S119" t="s">
        <v>1529</v>
      </c>
      <c r="T119" t="s">
        <v>1530</v>
      </c>
      <c r="AH119" t="s">
        <v>1531</v>
      </c>
      <c r="AI119" t="s">
        <v>1532</v>
      </c>
      <c r="AN119" t="s">
        <v>1533</v>
      </c>
      <c r="AO119" t="s">
        <v>1534</v>
      </c>
      <c r="AT119" t="s">
        <v>1535</v>
      </c>
      <c r="AU119" t="s">
        <v>1536</v>
      </c>
    </row>
    <row r="120" spans="16:47">
      <c r="P120" t="s">
        <v>1537</v>
      </c>
      <c r="Q120" t="s">
        <v>1538</v>
      </c>
      <c r="S120" t="s">
        <v>1539</v>
      </c>
      <c r="T120" t="s">
        <v>1540</v>
      </c>
      <c r="AH120" t="s">
        <v>1541</v>
      </c>
      <c r="AI120" t="s">
        <v>1542</v>
      </c>
      <c r="AN120" t="s">
        <v>1543</v>
      </c>
      <c r="AO120" t="s">
        <v>1544</v>
      </c>
      <c r="AT120" t="s">
        <v>1545</v>
      </c>
      <c r="AU120" t="s">
        <v>1546</v>
      </c>
    </row>
    <row r="121" spans="16:47">
      <c r="P121" t="s">
        <v>1547</v>
      </c>
      <c r="Q121" t="s">
        <v>1548</v>
      </c>
      <c r="S121" t="s">
        <v>1549</v>
      </c>
      <c r="T121" t="s">
        <v>1550</v>
      </c>
      <c r="AH121" t="s">
        <v>1551</v>
      </c>
      <c r="AI121" t="s">
        <v>1552</v>
      </c>
      <c r="AN121" t="s">
        <v>1553</v>
      </c>
      <c r="AO121" t="s">
        <v>1554</v>
      </c>
      <c r="AT121" t="s">
        <v>1555</v>
      </c>
      <c r="AU121" t="s">
        <v>1556</v>
      </c>
    </row>
    <row r="122" spans="16:47">
      <c r="P122" t="s">
        <v>1557</v>
      </c>
      <c r="Q122" t="s">
        <v>1558</v>
      </c>
      <c r="S122" t="s">
        <v>1559</v>
      </c>
      <c r="T122" t="s">
        <v>1560</v>
      </c>
      <c r="AH122" t="s">
        <v>1561</v>
      </c>
      <c r="AI122" t="s">
        <v>1562</v>
      </c>
      <c r="AN122" t="s">
        <v>1563</v>
      </c>
      <c r="AO122" t="s">
        <v>1564</v>
      </c>
      <c r="AT122" t="s">
        <v>1565</v>
      </c>
      <c r="AU122" t="s">
        <v>1566</v>
      </c>
    </row>
    <row r="123" spans="16:47">
      <c r="P123" t="s">
        <v>1567</v>
      </c>
      <c r="Q123" t="s">
        <v>1568</v>
      </c>
      <c r="S123" t="s">
        <v>1569</v>
      </c>
      <c r="T123" t="s">
        <v>1570</v>
      </c>
      <c r="AH123" t="s">
        <v>1571</v>
      </c>
      <c r="AI123" t="s">
        <v>1572</v>
      </c>
      <c r="AN123" t="s">
        <v>1573</v>
      </c>
      <c r="AO123" t="s">
        <v>1574</v>
      </c>
      <c r="AT123" t="s">
        <v>1575</v>
      </c>
      <c r="AU123" t="s">
        <v>1576</v>
      </c>
    </row>
    <row r="124" spans="16:47">
      <c r="P124" t="s">
        <v>1577</v>
      </c>
      <c r="Q124" t="s">
        <v>1578</v>
      </c>
      <c r="S124" t="s">
        <v>1579</v>
      </c>
      <c r="T124" t="s">
        <v>1580</v>
      </c>
      <c r="AH124" t="s">
        <v>1581</v>
      </c>
      <c r="AI124" t="s">
        <v>1582</v>
      </c>
      <c r="AN124" t="s">
        <v>1583</v>
      </c>
      <c r="AO124" t="s">
        <v>1584</v>
      </c>
      <c r="AT124" t="s">
        <v>1585</v>
      </c>
      <c r="AU124" t="s">
        <v>1586</v>
      </c>
    </row>
    <row r="125" spans="16:47">
      <c r="P125" t="s">
        <v>1587</v>
      </c>
      <c r="Q125" t="s">
        <v>1588</v>
      </c>
      <c r="S125" t="s">
        <v>1589</v>
      </c>
      <c r="T125" t="s">
        <v>1590</v>
      </c>
      <c r="AH125" t="s">
        <v>1591</v>
      </c>
      <c r="AI125" t="s">
        <v>1592</v>
      </c>
      <c r="AN125" t="s">
        <v>1593</v>
      </c>
      <c r="AO125" t="s">
        <v>1594</v>
      </c>
      <c r="AT125" t="s">
        <v>1595</v>
      </c>
      <c r="AU125" t="s">
        <v>1596</v>
      </c>
    </row>
    <row r="126" spans="16:47">
      <c r="P126" t="s">
        <v>1597</v>
      </c>
      <c r="Q126" t="s">
        <v>1598</v>
      </c>
      <c r="S126" t="s">
        <v>1599</v>
      </c>
      <c r="T126" t="s">
        <v>1600</v>
      </c>
      <c r="AH126" t="s">
        <v>1601</v>
      </c>
      <c r="AI126" t="s">
        <v>1602</v>
      </c>
      <c r="AN126" t="s">
        <v>1603</v>
      </c>
      <c r="AO126" t="s">
        <v>1604</v>
      </c>
      <c r="AT126" t="s">
        <v>1605</v>
      </c>
      <c r="AU126" t="s">
        <v>1606</v>
      </c>
    </row>
    <row r="127" spans="16:47">
      <c r="P127" t="s">
        <v>1607</v>
      </c>
      <c r="Q127" t="s">
        <v>1608</v>
      </c>
      <c r="S127" t="s">
        <v>1609</v>
      </c>
      <c r="T127" t="s">
        <v>1610</v>
      </c>
      <c r="AH127" t="s">
        <v>1611</v>
      </c>
      <c r="AI127" t="s">
        <v>1612</v>
      </c>
      <c r="AN127" t="s">
        <v>1613</v>
      </c>
      <c r="AO127" t="s">
        <v>205</v>
      </c>
      <c r="AT127" t="s">
        <v>1614</v>
      </c>
      <c r="AU127" t="s">
        <v>1615</v>
      </c>
    </row>
    <row r="128" spans="16:47">
      <c r="P128" t="s">
        <v>1616</v>
      </c>
      <c r="Q128" t="s">
        <v>1617</v>
      </c>
      <c r="S128" t="s">
        <v>1618</v>
      </c>
      <c r="T128" t="s">
        <v>1619</v>
      </c>
      <c r="AH128" t="s">
        <v>1620</v>
      </c>
      <c r="AI128" t="s">
        <v>1621</v>
      </c>
      <c r="AN128" t="s">
        <v>1622</v>
      </c>
      <c r="AO128" t="s">
        <v>1623</v>
      </c>
      <c r="AT128" t="s">
        <v>1624</v>
      </c>
      <c r="AU128" t="s">
        <v>1625</v>
      </c>
    </row>
    <row r="129" spans="16:47">
      <c r="P129" t="s">
        <v>1626</v>
      </c>
      <c r="Q129" t="s">
        <v>1627</v>
      </c>
      <c r="S129" t="s">
        <v>1628</v>
      </c>
      <c r="T129" t="s">
        <v>1629</v>
      </c>
      <c r="AH129" t="s">
        <v>1630</v>
      </c>
      <c r="AI129" t="s">
        <v>1631</v>
      </c>
      <c r="AN129" t="s">
        <v>1632</v>
      </c>
      <c r="AO129" t="s">
        <v>1633</v>
      </c>
      <c r="AT129" t="s">
        <v>1634</v>
      </c>
      <c r="AU129" t="s">
        <v>1635</v>
      </c>
    </row>
    <row r="130" spans="16:47">
      <c r="P130" t="s">
        <v>1636</v>
      </c>
      <c r="Q130" t="s">
        <v>1637</v>
      </c>
      <c r="S130" t="s">
        <v>1638</v>
      </c>
      <c r="T130" t="s">
        <v>1639</v>
      </c>
      <c r="AH130" t="s">
        <v>1640</v>
      </c>
      <c r="AI130" t="s">
        <v>1641</v>
      </c>
      <c r="AN130" t="s">
        <v>1642</v>
      </c>
      <c r="AO130" t="s">
        <v>1643</v>
      </c>
      <c r="AT130" t="s">
        <v>1644</v>
      </c>
      <c r="AU130" t="s">
        <v>1645</v>
      </c>
    </row>
    <row r="131" spans="16:47">
      <c r="P131" t="s">
        <v>1646</v>
      </c>
      <c r="Q131" t="s">
        <v>1647</v>
      </c>
      <c r="S131" t="s">
        <v>1648</v>
      </c>
      <c r="T131" t="s">
        <v>1649</v>
      </c>
      <c r="AH131" t="s">
        <v>1650</v>
      </c>
      <c r="AI131" t="s">
        <v>1651</v>
      </c>
      <c r="AN131" t="s">
        <v>1652</v>
      </c>
      <c r="AO131" t="s">
        <v>1653</v>
      </c>
      <c r="AT131" t="s">
        <v>1654</v>
      </c>
      <c r="AU131" t="s">
        <v>1655</v>
      </c>
    </row>
    <row r="132" spans="16:47">
      <c r="P132" t="s">
        <v>1656</v>
      </c>
      <c r="Q132" t="s">
        <v>1657</v>
      </c>
      <c r="S132" t="s">
        <v>1658</v>
      </c>
      <c r="T132" t="s">
        <v>1659</v>
      </c>
      <c r="AH132" t="s">
        <v>1660</v>
      </c>
      <c r="AI132" t="s">
        <v>1661</v>
      </c>
      <c r="AN132" t="s">
        <v>1662</v>
      </c>
      <c r="AO132" t="s">
        <v>1663</v>
      </c>
      <c r="AT132" t="s">
        <v>1664</v>
      </c>
      <c r="AU132" t="s">
        <v>1665</v>
      </c>
    </row>
    <row r="133" spans="16:47">
      <c r="P133" t="s">
        <v>1666</v>
      </c>
      <c r="Q133" t="s">
        <v>1667</v>
      </c>
      <c r="S133" t="s">
        <v>1668</v>
      </c>
      <c r="T133" t="s">
        <v>1669</v>
      </c>
      <c r="AH133" t="s">
        <v>1670</v>
      </c>
      <c r="AI133" t="s">
        <v>1671</v>
      </c>
      <c r="AN133" t="s">
        <v>1672</v>
      </c>
      <c r="AO133" t="s">
        <v>1673</v>
      </c>
      <c r="AT133" t="s">
        <v>1674</v>
      </c>
      <c r="AU133" t="s">
        <v>1675</v>
      </c>
    </row>
    <row r="134" spans="16:47">
      <c r="P134" t="s">
        <v>1676</v>
      </c>
      <c r="Q134" t="s">
        <v>1677</v>
      </c>
      <c r="S134" t="s">
        <v>1678</v>
      </c>
      <c r="T134" t="s">
        <v>1679</v>
      </c>
      <c r="AH134" t="s">
        <v>1680</v>
      </c>
      <c r="AI134" t="s">
        <v>1681</v>
      </c>
      <c r="AN134" t="s">
        <v>1682</v>
      </c>
      <c r="AO134" t="s">
        <v>1683</v>
      </c>
      <c r="AT134" t="s">
        <v>1684</v>
      </c>
      <c r="AU134" t="s">
        <v>1685</v>
      </c>
    </row>
    <row r="135" spans="16:47">
      <c r="P135" t="s">
        <v>1686</v>
      </c>
      <c r="Q135" t="s">
        <v>1687</v>
      </c>
      <c r="S135" t="s">
        <v>1688</v>
      </c>
      <c r="T135" t="s">
        <v>1689</v>
      </c>
      <c r="AH135" t="s">
        <v>1690</v>
      </c>
      <c r="AI135" t="s">
        <v>1691</v>
      </c>
      <c r="AN135" t="s">
        <v>1692</v>
      </c>
      <c r="AO135" t="s">
        <v>1693</v>
      </c>
      <c r="AT135" t="s">
        <v>1694</v>
      </c>
      <c r="AU135" t="s">
        <v>1695</v>
      </c>
    </row>
    <row r="136" spans="16:47">
      <c r="P136" t="s">
        <v>1696</v>
      </c>
      <c r="Q136" t="s">
        <v>1697</v>
      </c>
      <c r="S136" t="s">
        <v>1698</v>
      </c>
      <c r="T136" t="s">
        <v>1699</v>
      </c>
      <c r="AH136" t="s">
        <v>1700</v>
      </c>
      <c r="AI136" t="s">
        <v>1701</v>
      </c>
      <c r="AN136" t="s">
        <v>1702</v>
      </c>
      <c r="AO136" t="s">
        <v>1703</v>
      </c>
      <c r="AT136" t="s">
        <v>1704</v>
      </c>
      <c r="AU136" t="s">
        <v>1705</v>
      </c>
    </row>
    <row r="137" spans="16:47">
      <c r="P137" t="s">
        <v>1706</v>
      </c>
      <c r="Q137" t="s">
        <v>1707</v>
      </c>
      <c r="S137" t="s">
        <v>1708</v>
      </c>
      <c r="T137" t="s">
        <v>1709</v>
      </c>
      <c r="AH137" t="s">
        <v>1710</v>
      </c>
      <c r="AI137" t="s">
        <v>1711</v>
      </c>
      <c r="AN137" t="s">
        <v>1712</v>
      </c>
      <c r="AO137" t="s">
        <v>1713</v>
      </c>
      <c r="AT137" t="s">
        <v>1714</v>
      </c>
      <c r="AU137" t="s">
        <v>1715</v>
      </c>
    </row>
    <row r="138" spans="16:47">
      <c r="P138" t="s">
        <v>1716</v>
      </c>
      <c r="Q138" t="s">
        <v>1717</v>
      </c>
      <c r="S138" t="s">
        <v>1718</v>
      </c>
      <c r="T138" t="s">
        <v>1719</v>
      </c>
      <c r="AH138" t="s">
        <v>1720</v>
      </c>
      <c r="AI138" t="s">
        <v>1721</v>
      </c>
      <c r="AN138" t="s">
        <v>1722</v>
      </c>
      <c r="AO138" t="s">
        <v>1723</v>
      </c>
      <c r="AT138" t="s">
        <v>1724</v>
      </c>
      <c r="AU138" t="s">
        <v>1725</v>
      </c>
    </row>
    <row r="139" spans="16:47">
      <c r="P139" t="s">
        <v>1726</v>
      </c>
      <c r="Q139" t="s">
        <v>1727</v>
      </c>
      <c r="S139" t="s">
        <v>1728</v>
      </c>
      <c r="T139" t="s">
        <v>1729</v>
      </c>
      <c r="AH139" t="s">
        <v>1730</v>
      </c>
      <c r="AI139" t="s">
        <v>1731</v>
      </c>
      <c r="AN139" t="s">
        <v>1732</v>
      </c>
      <c r="AO139" t="s">
        <v>1733</v>
      </c>
      <c r="AT139" t="s">
        <v>1734</v>
      </c>
      <c r="AU139" t="s">
        <v>1735</v>
      </c>
    </row>
    <row r="140" spans="16:47">
      <c r="P140" t="s">
        <v>1736</v>
      </c>
      <c r="Q140" t="s">
        <v>1737</v>
      </c>
      <c r="S140" t="s">
        <v>1738</v>
      </c>
      <c r="T140" t="s">
        <v>1739</v>
      </c>
      <c r="AH140" t="s">
        <v>1740</v>
      </c>
      <c r="AI140" t="s">
        <v>1741</v>
      </c>
      <c r="AN140" t="s">
        <v>1742</v>
      </c>
      <c r="AO140" t="s">
        <v>1743</v>
      </c>
      <c r="AT140" t="s">
        <v>1744</v>
      </c>
      <c r="AU140" t="s">
        <v>1745</v>
      </c>
    </row>
    <row r="141" spans="16:47">
      <c r="P141" t="s">
        <v>1746</v>
      </c>
      <c r="Q141" t="s">
        <v>1747</v>
      </c>
      <c r="S141" t="s">
        <v>1748</v>
      </c>
      <c r="T141" t="s">
        <v>1749</v>
      </c>
      <c r="AH141" t="s">
        <v>1750</v>
      </c>
      <c r="AI141" t="s">
        <v>1751</v>
      </c>
      <c r="AN141" t="s">
        <v>1752</v>
      </c>
      <c r="AO141" t="s">
        <v>1753</v>
      </c>
      <c r="AT141" t="s">
        <v>1754</v>
      </c>
      <c r="AU141" t="s">
        <v>1755</v>
      </c>
    </row>
    <row r="142" spans="16:47">
      <c r="P142" t="s">
        <v>1756</v>
      </c>
      <c r="Q142" t="s">
        <v>1757</v>
      </c>
      <c r="S142" t="s">
        <v>1758</v>
      </c>
      <c r="T142" t="s">
        <v>1759</v>
      </c>
      <c r="AH142" t="s">
        <v>1760</v>
      </c>
      <c r="AI142" t="s">
        <v>1761</v>
      </c>
      <c r="AN142" t="s">
        <v>1762</v>
      </c>
      <c r="AO142" t="s">
        <v>1763</v>
      </c>
      <c r="AT142" t="s">
        <v>1764</v>
      </c>
      <c r="AU142" t="s">
        <v>1765</v>
      </c>
    </row>
    <row r="143" spans="16:47">
      <c r="P143" t="s">
        <v>1766</v>
      </c>
      <c r="Q143" t="s">
        <v>1767</v>
      </c>
      <c r="S143" t="s">
        <v>1768</v>
      </c>
      <c r="T143" t="s">
        <v>1769</v>
      </c>
      <c r="AH143" t="s">
        <v>1770</v>
      </c>
      <c r="AI143" t="s">
        <v>1771</v>
      </c>
      <c r="AN143" t="s">
        <v>1772</v>
      </c>
      <c r="AO143" t="s">
        <v>1773</v>
      </c>
      <c r="AT143" t="s">
        <v>1774</v>
      </c>
      <c r="AU143" t="s">
        <v>1775</v>
      </c>
    </row>
    <row r="144" spans="16:47">
      <c r="P144" t="s">
        <v>1776</v>
      </c>
      <c r="Q144" t="s">
        <v>1777</v>
      </c>
      <c r="S144" t="s">
        <v>1778</v>
      </c>
      <c r="T144" t="s">
        <v>1779</v>
      </c>
      <c r="AH144" t="s">
        <v>1780</v>
      </c>
      <c r="AI144" t="s">
        <v>1781</v>
      </c>
      <c r="AN144" t="s">
        <v>1782</v>
      </c>
      <c r="AO144" t="s">
        <v>1783</v>
      </c>
      <c r="AT144" t="s">
        <v>1784</v>
      </c>
      <c r="AU144" t="s">
        <v>1785</v>
      </c>
    </row>
    <row r="145" spans="16:47">
      <c r="P145" t="s">
        <v>1786</v>
      </c>
      <c r="Q145" t="s">
        <v>1787</v>
      </c>
      <c r="S145" t="s">
        <v>1788</v>
      </c>
      <c r="T145" t="s">
        <v>1789</v>
      </c>
      <c r="AH145" t="s">
        <v>1790</v>
      </c>
      <c r="AI145" t="s">
        <v>1791</v>
      </c>
      <c r="AN145" t="s">
        <v>1792</v>
      </c>
      <c r="AO145" t="s">
        <v>1793</v>
      </c>
      <c r="AT145" t="s">
        <v>1794</v>
      </c>
      <c r="AU145" t="s">
        <v>1795</v>
      </c>
    </row>
    <row r="146" spans="16:47">
      <c r="P146" t="s">
        <v>1796</v>
      </c>
      <c r="Q146" t="s">
        <v>1797</v>
      </c>
      <c r="S146" t="s">
        <v>1798</v>
      </c>
      <c r="T146" t="s">
        <v>1799</v>
      </c>
      <c r="AH146" t="s">
        <v>1800</v>
      </c>
      <c r="AI146" t="s">
        <v>1801</v>
      </c>
      <c r="AN146" t="s">
        <v>1802</v>
      </c>
      <c r="AO146" t="s">
        <v>1803</v>
      </c>
      <c r="AT146" t="s">
        <v>1804</v>
      </c>
      <c r="AU146" t="s">
        <v>1805</v>
      </c>
    </row>
    <row r="147" spans="16:47">
      <c r="P147" t="s">
        <v>1806</v>
      </c>
      <c r="Q147" t="s">
        <v>1807</v>
      </c>
      <c r="S147" t="s">
        <v>1808</v>
      </c>
      <c r="T147" t="s">
        <v>1809</v>
      </c>
      <c r="AH147" t="s">
        <v>1810</v>
      </c>
      <c r="AI147" t="s">
        <v>1811</v>
      </c>
      <c r="AN147" t="s">
        <v>1812</v>
      </c>
      <c r="AO147" t="s">
        <v>1813</v>
      </c>
      <c r="AT147" t="s">
        <v>1814</v>
      </c>
      <c r="AU147" t="s">
        <v>1815</v>
      </c>
    </row>
    <row r="148" spans="16:47">
      <c r="P148" t="s">
        <v>1816</v>
      </c>
      <c r="Q148" t="s">
        <v>1817</v>
      </c>
      <c r="S148" t="s">
        <v>1818</v>
      </c>
      <c r="T148" t="s">
        <v>1819</v>
      </c>
      <c r="AH148" t="s">
        <v>1820</v>
      </c>
      <c r="AI148" t="s">
        <v>1821</v>
      </c>
      <c r="AN148" t="s">
        <v>1822</v>
      </c>
      <c r="AO148" t="s">
        <v>1823</v>
      </c>
      <c r="AT148" t="s">
        <v>1824</v>
      </c>
      <c r="AU148" t="s">
        <v>1825</v>
      </c>
    </row>
    <row r="149" spans="16:47">
      <c r="P149" t="s">
        <v>1826</v>
      </c>
      <c r="Q149" t="s">
        <v>1827</v>
      </c>
      <c r="S149" t="s">
        <v>1828</v>
      </c>
      <c r="T149" t="s">
        <v>1829</v>
      </c>
      <c r="AH149" t="s">
        <v>1830</v>
      </c>
      <c r="AI149" t="s">
        <v>1831</v>
      </c>
      <c r="AN149" t="s">
        <v>1832</v>
      </c>
      <c r="AO149" t="s">
        <v>1833</v>
      </c>
      <c r="AT149" t="s">
        <v>1834</v>
      </c>
      <c r="AU149" t="s">
        <v>1835</v>
      </c>
    </row>
    <row r="150" spans="16:47">
      <c r="P150" t="s">
        <v>1836</v>
      </c>
      <c r="Q150" t="s">
        <v>1837</v>
      </c>
      <c r="S150" t="s">
        <v>1838</v>
      </c>
      <c r="T150" t="s">
        <v>1839</v>
      </c>
      <c r="AH150" t="s">
        <v>1840</v>
      </c>
      <c r="AI150" t="s">
        <v>1841</v>
      </c>
      <c r="AN150" t="s">
        <v>1842</v>
      </c>
      <c r="AO150" t="s">
        <v>1843</v>
      </c>
      <c r="AT150" t="s">
        <v>1844</v>
      </c>
      <c r="AU150" t="s">
        <v>1845</v>
      </c>
    </row>
    <row r="151" spans="16:47">
      <c r="P151" t="s">
        <v>1846</v>
      </c>
      <c r="Q151" t="s">
        <v>1847</v>
      </c>
      <c r="S151" t="s">
        <v>1848</v>
      </c>
      <c r="T151" t="s">
        <v>1849</v>
      </c>
      <c r="AH151" t="s">
        <v>1850</v>
      </c>
      <c r="AI151" t="s">
        <v>1851</v>
      </c>
      <c r="AN151" t="s">
        <v>1852</v>
      </c>
      <c r="AO151" t="s">
        <v>1853</v>
      </c>
      <c r="AT151" t="s">
        <v>1854</v>
      </c>
      <c r="AU151" t="s">
        <v>1855</v>
      </c>
    </row>
    <row r="152" spans="16:47">
      <c r="P152" t="s">
        <v>1856</v>
      </c>
      <c r="Q152" t="s">
        <v>1857</v>
      </c>
      <c r="S152" t="s">
        <v>1858</v>
      </c>
      <c r="T152" t="s">
        <v>1859</v>
      </c>
      <c r="AH152" t="s">
        <v>1860</v>
      </c>
      <c r="AI152" t="s">
        <v>1861</v>
      </c>
      <c r="AN152" t="s">
        <v>1862</v>
      </c>
      <c r="AO152" t="s">
        <v>1863</v>
      </c>
      <c r="AT152" t="s">
        <v>1864</v>
      </c>
      <c r="AU152" t="s">
        <v>1865</v>
      </c>
    </row>
    <row r="153" spans="16:47">
      <c r="P153" t="s">
        <v>1866</v>
      </c>
      <c r="Q153" t="s">
        <v>1867</v>
      </c>
      <c r="S153" t="s">
        <v>1868</v>
      </c>
      <c r="T153" t="s">
        <v>1869</v>
      </c>
      <c r="AH153" t="s">
        <v>1870</v>
      </c>
      <c r="AI153" t="s">
        <v>1871</v>
      </c>
      <c r="AN153" t="s">
        <v>1872</v>
      </c>
      <c r="AO153" t="s">
        <v>1873</v>
      </c>
      <c r="AT153" t="s">
        <v>1874</v>
      </c>
      <c r="AU153" t="s">
        <v>1875</v>
      </c>
    </row>
    <row r="154" spans="16:47">
      <c r="P154" t="s">
        <v>1876</v>
      </c>
      <c r="Q154" t="s">
        <v>1877</v>
      </c>
      <c r="S154" t="s">
        <v>1878</v>
      </c>
      <c r="T154" t="s">
        <v>1879</v>
      </c>
      <c r="AH154" t="s">
        <v>1880</v>
      </c>
      <c r="AI154" t="s">
        <v>1881</v>
      </c>
      <c r="AN154" t="s">
        <v>1882</v>
      </c>
      <c r="AO154" t="s">
        <v>1883</v>
      </c>
      <c r="AT154" t="s">
        <v>1884</v>
      </c>
      <c r="AU154" t="s">
        <v>1885</v>
      </c>
    </row>
    <row r="155" spans="16:47">
      <c r="P155" t="s">
        <v>1886</v>
      </c>
      <c r="Q155" t="s">
        <v>1887</v>
      </c>
      <c r="S155" t="s">
        <v>1888</v>
      </c>
      <c r="T155" t="s">
        <v>1889</v>
      </c>
      <c r="AH155" t="s">
        <v>1890</v>
      </c>
      <c r="AI155" t="s">
        <v>1891</v>
      </c>
      <c r="AN155" t="s">
        <v>1892</v>
      </c>
      <c r="AO155" t="s">
        <v>1893</v>
      </c>
      <c r="AT155" t="s">
        <v>1894</v>
      </c>
      <c r="AU155" t="s">
        <v>1895</v>
      </c>
    </row>
    <row r="156" spans="16:47">
      <c r="P156" t="s">
        <v>1896</v>
      </c>
      <c r="Q156" t="s">
        <v>1897</v>
      </c>
      <c r="S156" t="s">
        <v>1898</v>
      </c>
      <c r="T156" t="s">
        <v>1899</v>
      </c>
      <c r="AH156" t="s">
        <v>1900</v>
      </c>
      <c r="AI156" t="s">
        <v>1901</v>
      </c>
      <c r="AN156" t="s">
        <v>1902</v>
      </c>
      <c r="AO156" t="s">
        <v>1903</v>
      </c>
      <c r="AT156" t="s">
        <v>1904</v>
      </c>
      <c r="AU156" t="s">
        <v>1905</v>
      </c>
    </row>
    <row r="157" spans="16:47">
      <c r="P157" t="s">
        <v>1906</v>
      </c>
      <c r="Q157" t="s">
        <v>1907</v>
      </c>
      <c r="S157" t="s">
        <v>1908</v>
      </c>
      <c r="T157" t="s">
        <v>1909</v>
      </c>
      <c r="AH157" t="s">
        <v>1910</v>
      </c>
      <c r="AI157" t="s">
        <v>1911</v>
      </c>
      <c r="AN157" t="s">
        <v>1912</v>
      </c>
      <c r="AO157" t="s">
        <v>1913</v>
      </c>
      <c r="AT157" t="s">
        <v>1914</v>
      </c>
      <c r="AU157" t="s">
        <v>1915</v>
      </c>
    </row>
    <row r="158" spans="16:47">
      <c r="P158" t="s">
        <v>1916</v>
      </c>
      <c r="Q158" t="s">
        <v>1917</v>
      </c>
      <c r="S158" t="s">
        <v>1918</v>
      </c>
      <c r="T158" t="s">
        <v>1919</v>
      </c>
      <c r="AH158" t="s">
        <v>1920</v>
      </c>
      <c r="AI158" t="s">
        <v>1921</v>
      </c>
      <c r="AN158" t="s">
        <v>1922</v>
      </c>
      <c r="AO158" t="s">
        <v>1923</v>
      </c>
      <c r="AT158" t="s">
        <v>1924</v>
      </c>
      <c r="AU158" t="s">
        <v>1925</v>
      </c>
    </row>
    <row r="159" spans="16:47">
      <c r="P159" t="s">
        <v>1926</v>
      </c>
      <c r="Q159" t="s">
        <v>1927</v>
      </c>
      <c r="S159" t="s">
        <v>1928</v>
      </c>
      <c r="T159" t="s">
        <v>1929</v>
      </c>
      <c r="AH159" t="s">
        <v>1930</v>
      </c>
      <c r="AI159" t="s">
        <v>1931</v>
      </c>
      <c r="AN159" t="s">
        <v>1932</v>
      </c>
      <c r="AO159" t="s">
        <v>1933</v>
      </c>
      <c r="AT159" t="s">
        <v>1934</v>
      </c>
      <c r="AU159" t="s">
        <v>1935</v>
      </c>
    </row>
    <row r="160" spans="16:47">
      <c r="P160" t="s">
        <v>1936</v>
      </c>
      <c r="Q160" t="s">
        <v>1937</v>
      </c>
      <c r="S160" t="s">
        <v>1938</v>
      </c>
      <c r="T160" t="s">
        <v>1939</v>
      </c>
      <c r="AH160" t="s">
        <v>1940</v>
      </c>
      <c r="AI160" t="s">
        <v>1941</v>
      </c>
      <c r="AN160" t="s">
        <v>1942</v>
      </c>
      <c r="AO160" t="s">
        <v>1943</v>
      </c>
      <c r="AT160" t="s">
        <v>1944</v>
      </c>
      <c r="AU160" t="s">
        <v>1945</v>
      </c>
    </row>
    <row r="161" spans="16:47">
      <c r="P161" t="s">
        <v>1946</v>
      </c>
      <c r="Q161" t="s">
        <v>1947</v>
      </c>
      <c r="S161" t="s">
        <v>1948</v>
      </c>
      <c r="T161" t="s">
        <v>1949</v>
      </c>
      <c r="AH161" t="s">
        <v>1950</v>
      </c>
      <c r="AI161" t="s">
        <v>1951</v>
      </c>
      <c r="AN161" t="s">
        <v>1952</v>
      </c>
      <c r="AO161" t="s">
        <v>1953</v>
      </c>
      <c r="AT161" t="s">
        <v>1954</v>
      </c>
      <c r="AU161" t="s">
        <v>1955</v>
      </c>
    </row>
    <row r="162" spans="16:47">
      <c r="P162" t="s">
        <v>1956</v>
      </c>
      <c r="Q162" t="s">
        <v>1957</v>
      </c>
      <c r="S162" t="s">
        <v>1958</v>
      </c>
      <c r="T162" t="s">
        <v>1959</v>
      </c>
      <c r="AH162" t="s">
        <v>1960</v>
      </c>
      <c r="AI162" t="s">
        <v>1961</v>
      </c>
      <c r="AN162" t="s">
        <v>1962</v>
      </c>
      <c r="AO162" t="s">
        <v>1963</v>
      </c>
      <c r="AT162" t="s">
        <v>1964</v>
      </c>
      <c r="AU162" t="s">
        <v>1965</v>
      </c>
    </row>
    <row r="163" spans="16:47">
      <c r="P163" t="s">
        <v>1966</v>
      </c>
      <c r="Q163" t="s">
        <v>1967</v>
      </c>
      <c r="S163" t="s">
        <v>1968</v>
      </c>
      <c r="T163" t="s">
        <v>1969</v>
      </c>
      <c r="AH163" t="s">
        <v>1970</v>
      </c>
      <c r="AI163" t="s">
        <v>1971</v>
      </c>
      <c r="AN163" t="s">
        <v>1972</v>
      </c>
      <c r="AO163" t="s">
        <v>1973</v>
      </c>
      <c r="AT163" t="s">
        <v>1974</v>
      </c>
      <c r="AU163" t="s">
        <v>1975</v>
      </c>
    </row>
    <row r="164" spans="16:47">
      <c r="P164" t="s">
        <v>1976</v>
      </c>
      <c r="Q164" t="s">
        <v>1977</v>
      </c>
      <c r="S164" t="s">
        <v>1978</v>
      </c>
      <c r="T164" t="s">
        <v>1979</v>
      </c>
      <c r="AH164" t="s">
        <v>1980</v>
      </c>
      <c r="AI164" t="s">
        <v>1981</v>
      </c>
      <c r="AN164" t="s">
        <v>1982</v>
      </c>
      <c r="AO164" t="s">
        <v>1983</v>
      </c>
      <c r="AT164" t="s">
        <v>1984</v>
      </c>
      <c r="AU164" t="s">
        <v>1985</v>
      </c>
    </row>
    <row r="165" spans="16:47">
      <c r="P165" t="s">
        <v>1986</v>
      </c>
      <c r="Q165" t="s">
        <v>1987</v>
      </c>
      <c r="S165" t="s">
        <v>1988</v>
      </c>
      <c r="T165" t="s">
        <v>1989</v>
      </c>
      <c r="AN165" t="s">
        <v>1990</v>
      </c>
      <c r="AO165" t="s">
        <v>1983</v>
      </c>
      <c r="AT165" t="s">
        <v>1991</v>
      </c>
      <c r="AU165" t="s">
        <v>1992</v>
      </c>
    </row>
    <row r="166" spans="16:47">
      <c r="P166" t="s">
        <v>1993</v>
      </c>
      <c r="Q166" t="s">
        <v>1994</v>
      </c>
      <c r="S166" t="s">
        <v>1995</v>
      </c>
      <c r="T166" t="s">
        <v>1996</v>
      </c>
      <c r="AN166" t="s">
        <v>1997</v>
      </c>
      <c r="AO166" t="s">
        <v>1998</v>
      </c>
      <c r="AT166" t="s">
        <v>1999</v>
      </c>
      <c r="AU166" t="s">
        <v>2000</v>
      </c>
    </row>
    <row r="167" spans="16:47">
      <c r="P167" t="s">
        <v>2001</v>
      </c>
      <c r="Q167" t="s">
        <v>2002</v>
      </c>
      <c r="S167" t="s">
        <v>2003</v>
      </c>
      <c r="T167" t="s">
        <v>2004</v>
      </c>
      <c r="AN167" t="s">
        <v>2005</v>
      </c>
      <c r="AO167" t="s">
        <v>2006</v>
      </c>
      <c r="AT167" t="s">
        <v>2007</v>
      </c>
      <c r="AU167" t="s">
        <v>2008</v>
      </c>
    </row>
    <row r="168" spans="16:47">
      <c r="P168" t="s">
        <v>2009</v>
      </c>
      <c r="Q168" t="s">
        <v>2010</v>
      </c>
      <c r="S168" t="s">
        <v>2011</v>
      </c>
      <c r="T168" t="s">
        <v>2012</v>
      </c>
      <c r="AN168" t="s">
        <v>2013</v>
      </c>
      <c r="AO168" t="s">
        <v>2014</v>
      </c>
      <c r="AT168" t="s">
        <v>2015</v>
      </c>
      <c r="AU168" t="s">
        <v>2016</v>
      </c>
    </row>
    <row r="169" spans="16:47">
      <c r="P169" t="s">
        <v>2017</v>
      </c>
      <c r="Q169" t="s">
        <v>2018</v>
      </c>
      <c r="S169" t="s">
        <v>2019</v>
      </c>
      <c r="T169" t="s">
        <v>2020</v>
      </c>
      <c r="AN169" t="s">
        <v>2021</v>
      </c>
      <c r="AO169" t="s">
        <v>2022</v>
      </c>
      <c r="AT169" t="s">
        <v>2023</v>
      </c>
      <c r="AU169" t="s">
        <v>2024</v>
      </c>
    </row>
    <row r="170" spans="16:47">
      <c r="P170" t="s">
        <v>2025</v>
      </c>
      <c r="Q170" t="s">
        <v>2026</v>
      </c>
      <c r="S170" t="s">
        <v>2027</v>
      </c>
      <c r="T170" t="s">
        <v>2028</v>
      </c>
      <c r="AN170" t="s">
        <v>2029</v>
      </c>
      <c r="AO170" t="s">
        <v>2030</v>
      </c>
      <c r="AT170" t="s">
        <v>2031</v>
      </c>
      <c r="AU170" t="s">
        <v>2032</v>
      </c>
    </row>
    <row r="171" spans="16:47">
      <c r="P171" t="s">
        <v>2033</v>
      </c>
      <c r="Q171" t="s">
        <v>2034</v>
      </c>
      <c r="S171" t="s">
        <v>2035</v>
      </c>
      <c r="T171" t="s">
        <v>2036</v>
      </c>
      <c r="AN171" t="s">
        <v>2037</v>
      </c>
      <c r="AO171" t="s">
        <v>2038</v>
      </c>
      <c r="AT171" t="s">
        <v>2039</v>
      </c>
      <c r="AU171" t="s">
        <v>2040</v>
      </c>
    </row>
    <row r="172" spans="16:47">
      <c r="P172" t="s">
        <v>2041</v>
      </c>
      <c r="Q172" t="s">
        <v>2042</v>
      </c>
      <c r="S172" t="s">
        <v>2043</v>
      </c>
      <c r="T172" t="s">
        <v>2044</v>
      </c>
      <c r="AN172" t="s">
        <v>2045</v>
      </c>
      <c r="AO172" t="s">
        <v>2046</v>
      </c>
      <c r="AT172" t="s">
        <v>2047</v>
      </c>
      <c r="AU172" t="s">
        <v>2048</v>
      </c>
    </row>
    <row r="173" spans="16:47">
      <c r="P173" t="s">
        <v>2049</v>
      </c>
      <c r="Q173" t="s">
        <v>2050</v>
      </c>
      <c r="S173" t="s">
        <v>2051</v>
      </c>
      <c r="T173" t="s">
        <v>2052</v>
      </c>
      <c r="AN173" t="s">
        <v>2053</v>
      </c>
      <c r="AO173" t="s">
        <v>2054</v>
      </c>
      <c r="AT173" t="s">
        <v>2055</v>
      </c>
      <c r="AU173" t="s">
        <v>2056</v>
      </c>
    </row>
    <row r="174" spans="16:47">
      <c r="P174" t="s">
        <v>2057</v>
      </c>
      <c r="Q174" t="s">
        <v>2058</v>
      </c>
      <c r="S174" t="s">
        <v>2059</v>
      </c>
      <c r="T174" t="s">
        <v>2060</v>
      </c>
      <c r="AN174" t="s">
        <v>2061</v>
      </c>
      <c r="AO174" t="s">
        <v>2062</v>
      </c>
      <c r="AT174" t="s">
        <v>2063</v>
      </c>
      <c r="AU174" t="s">
        <v>2064</v>
      </c>
    </row>
    <row r="175" spans="16:47">
      <c r="P175" t="s">
        <v>2065</v>
      </c>
      <c r="Q175" t="s">
        <v>2066</v>
      </c>
      <c r="S175" t="s">
        <v>2067</v>
      </c>
      <c r="T175" t="s">
        <v>2068</v>
      </c>
      <c r="AN175" t="s">
        <v>2069</v>
      </c>
      <c r="AO175" t="s">
        <v>2070</v>
      </c>
      <c r="AT175" t="s">
        <v>2071</v>
      </c>
      <c r="AU175" t="s">
        <v>2072</v>
      </c>
    </row>
    <row r="176" spans="16:47">
      <c r="P176" t="s">
        <v>2073</v>
      </c>
      <c r="Q176" t="s">
        <v>2074</v>
      </c>
      <c r="S176" t="s">
        <v>2075</v>
      </c>
      <c r="T176" t="s">
        <v>2076</v>
      </c>
      <c r="AN176" t="s">
        <v>2077</v>
      </c>
      <c r="AO176" t="s">
        <v>2078</v>
      </c>
      <c r="AT176" t="s">
        <v>2079</v>
      </c>
      <c r="AU176" t="s">
        <v>2080</v>
      </c>
    </row>
    <row r="177" spans="16:47">
      <c r="P177" t="s">
        <v>2081</v>
      </c>
      <c r="Q177" t="s">
        <v>2082</v>
      </c>
      <c r="S177" t="s">
        <v>2083</v>
      </c>
      <c r="T177" t="s">
        <v>2084</v>
      </c>
      <c r="AN177" t="s">
        <v>2085</v>
      </c>
      <c r="AO177" t="s">
        <v>2086</v>
      </c>
      <c r="AT177" t="s">
        <v>2087</v>
      </c>
      <c r="AU177" t="s">
        <v>2088</v>
      </c>
    </row>
    <row r="178" spans="16:47">
      <c r="P178" t="s">
        <v>2089</v>
      </c>
      <c r="Q178" t="s">
        <v>2090</v>
      </c>
      <c r="S178" t="s">
        <v>2091</v>
      </c>
      <c r="T178" t="s">
        <v>2092</v>
      </c>
      <c r="AN178" t="s">
        <v>2093</v>
      </c>
      <c r="AO178" t="s">
        <v>2094</v>
      </c>
      <c r="AT178" t="s">
        <v>2095</v>
      </c>
      <c r="AU178" t="s">
        <v>2096</v>
      </c>
    </row>
    <row r="179" spans="16:47">
      <c r="P179" t="s">
        <v>2097</v>
      </c>
      <c r="Q179" t="s">
        <v>2098</v>
      </c>
      <c r="S179" t="s">
        <v>2099</v>
      </c>
      <c r="T179" t="s">
        <v>2100</v>
      </c>
      <c r="AN179" t="s">
        <v>2101</v>
      </c>
      <c r="AO179" t="s">
        <v>2102</v>
      </c>
      <c r="AT179" t="s">
        <v>2103</v>
      </c>
      <c r="AU179" t="s">
        <v>2104</v>
      </c>
    </row>
    <row r="180" spans="16:47">
      <c r="P180" t="s">
        <v>2105</v>
      </c>
      <c r="Q180" t="s">
        <v>2106</v>
      </c>
      <c r="S180" t="s">
        <v>2107</v>
      </c>
      <c r="T180" t="s">
        <v>2108</v>
      </c>
      <c r="AN180" t="s">
        <v>2109</v>
      </c>
      <c r="AO180" t="s">
        <v>2110</v>
      </c>
      <c r="AT180" t="s">
        <v>2111</v>
      </c>
      <c r="AU180" t="s">
        <v>2112</v>
      </c>
    </row>
    <row r="181" spans="16:47">
      <c r="P181" t="s">
        <v>2113</v>
      </c>
      <c r="Q181" t="s">
        <v>2114</v>
      </c>
      <c r="S181" t="s">
        <v>2115</v>
      </c>
      <c r="T181" t="s">
        <v>2116</v>
      </c>
      <c r="AN181" t="s">
        <v>2117</v>
      </c>
      <c r="AO181" t="s">
        <v>2118</v>
      </c>
      <c r="AT181" t="s">
        <v>2119</v>
      </c>
      <c r="AU181" t="s">
        <v>2120</v>
      </c>
    </row>
    <row r="182" spans="16:47">
      <c r="P182" t="s">
        <v>2121</v>
      </c>
      <c r="Q182" t="s">
        <v>2122</v>
      </c>
      <c r="S182" t="s">
        <v>2123</v>
      </c>
      <c r="T182" t="s">
        <v>2124</v>
      </c>
      <c r="AN182" t="s">
        <v>2125</v>
      </c>
      <c r="AO182" t="s">
        <v>2126</v>
      </c>
      <c r="AT182" t="s">
        <v>2127</v>
      </c>
      <c r="AU182" t="s">
        <v>2128</v>
      </c>
    </row>
    <row r="183" spans="16:47">
      <c r="P183" t="s">
        <v>2129</v>
      </c>
      <c r="Q183" t="s">
        <v>2130</v>
      </c>
      <c r="S183" t="s">
        <v>2131</v>
      </c>
      <c r="T183" t="s">
        <v>2132</v>
      </c>
      <c r="AN183" t="s">
        <v>2133</v>
      </c>
      <c r="AO183" t="s">
        <v>2134</v>
      </c>
      <c r="AT183" t="s">
        <v>2135</v>
      </c>
      <c r="AU183" t="s">
        <v>2136</v>
      </c>
    </row>
    <row r="184" spans="16:47">
      <c r="P184" t="s">
        <v>2137</v>
      </c>
      <c r="Q184" t="s">
        <v>2138</v>
      </c>
      <c r="S184" t="s">
        <v>2139</v>
      </c>
      <c r="T184" t="s">
        <v>2140</v>
      </c>
      <c r="AN184" t="s">
        <v>2141</v>
      </c>
      <c r="AO184" t="s">
        <v>2022</v>
      </c>
      <c r="AT184" t="s">
        <v>2142</v>
      </c>
      <c r="AU184" t="s">
        <v>2143</v>
      </c>
    </row>
    <row r="185" spans="16:47">
      <c r="P185" t="s">
        <v>2144</v>
      </c>
      <c r="Q185" t="s">
        <v>2145</v>
      </c>
      <c r="S185" t="s">
        <v>2146</v>
      </c>
      <c r="T185" t="s">
        <v>2147</v>
      </c>
      <c r="AN185" t="s">
        <v>2148</v>
      </c>
      <c r="AO185" t="s">
        <v>2149</v>
      </c>
      <c r="AT185" t="s">
        <v>2150</v>
      </c>
      <c r="AU185" t="s">
        <v>2151</v>
      </c>
    </row>
    <row r="186" spans="16:47">
      <c r="P186" t="s">
        <v>2152</v>
      </c>
      <c r="Q186" t="s">
        <v>2153</v>
      </c>
      <c r="S186" t="s">
        <v>2154</v>
      </c>
      <c r="T186" t="s">
        <v>2155</v>
      </c>
      <c r="AN186" t="s">
        <v>2156</v>
      </c>
      <c r="AO186" t="s">
        <v>2157</v>
      </c>
      <c r="AT186" t="s">
        <v>2158</v>
      </c>
      <c r="AU186" t="s">
        <v>2159</v>
      </c>
    </row>
    <row r="187" spans="16:47">
      <c r="P187" t="s">
        <v>2160</v>
      </c>
      <c r="Q187" t="s">
        <v>2161</v>
      </c>
      <c r="S187" t="s">
        <v>2162</v>
      </c>
      <c r="T187" t="s">
        <v>2163</v>
      </c>
      <c r="AN187" t="s">
        <v>2164</v>
      </c>
      <c r="AO187" t="s">
        <v>2165</v>
      </c>
      <c r="AT187" t="s">
        <v>2166</v>
      </c>
      <c r="AU187" t="s">
        <v>2167</v>
      </c>
    </row>
    <row r="188" spans="16:47">
      <c r="P188" t="s">
        <v>2168</v>
      </c>
      <c r="Q188" t="s">
        <v>2169</v>
      </c>
      <c r="S188" t="s">
        <v>2170</v>
      </c>
      <c r="T188" t="s">
        <v>2171</v>
      </c>
      <c r="AN188" t="s">
        <v>2172</v>
      </c>
      <c r="AO188" t="s">
        <v>2173</v>
      </c>
      <c r="AT188" t="s">
        <v>2174</v>
      </c>
      <c r="AU188" t="s">
        <v>2175</v>
      </c>
    </row>
    <row r="189" spans="16:47">
      <c r="P189" t="s">
        <v>2176</v>
      </c>
      <c r="Q189" t="s">
        <v>2177</v>
      </c>
      <c r="S189" t="s">
        <v>2178</v>
      </c>
      <c r="T189" t="s">
        <v>2179</v>
      </c>
      <c r="AN189" t="s">
        <v>2180</v>
      </c>
      <c r="AO189" t="s">
        <v>2181</v>
      </c>
      <c r="AT189" t="s">
        <v>2182</v>
      </c>
      <c r="AU189" t="s">
        <v>2183</v>
      </c>
    </row>
    <row r="190" spans="16:47">
      <c r="P190" t="s">
        <v>2184</v>
      </c>
      <c r="Q190" t="s">
        <v>2185</v>
      </c>
      <c r="S190" t="s">
        <v>2186</v>
      </c>
      <c r="T190" t="s">
        <v>2187</v>
      </c>
      <c r="AN190" t="s">
        <v>2188</v>
      </c>
      <c r="AO190" t="s">
        <v>2189</v>
      </c>
      <c r="AT190" t="s">
        <v>2190</v>
      </c>
      <c r="AU190" t="s">
        <v>2191</v>
      </c>
    </row>
    <row r="191" spans="16:47">
      <c r="P191" t="s">
        <v>2192</v>
      </c>
      <c r="Q191" t="s">
        <v>2193</v>
      </c>
      <c r="S191" t="s">
        <v>2194</v>
      </c>
      <c r="T191" t="s">
        <v>2195</v>
      </c>
      <c r="AN191" t="s">
        <v>2196</v>
      </c>
      <c r="AO191" t="s">
        <v>2197</v>
      </c>
      <c r="AT191" t="s">
        <v>2198</v>
      </c>
      <c r="AU191" t="s">
        <v>2199</v>
      </c>
    </row>
    <row r="192" spans="16:47">
      <c r="P192" t="s">
        <v>2200</v>
      </c>
      <c r="Q192" t="s">
        <v>2201</v>
      </c>
      <c r="S192" t="s">
        <v>2202</v>
      </c>
      <c r="T192" t="s">
        <v>2203</v>
      </c>
      <c r="AN192" t="s">
        <v>2204</v>
      </c>
      <c r="AO192" t="s">
        <v>2205</v>
      </c>
      <c r="AT192" t="s">
        <v>2206</v>
      </c>
      <c r="AU192" t="s">
        <v>2207</v>
      </c>
    </row>
    <row r="193" spans="16:41">
      <c r="P193" t="s">
        <v>2208</v>
      </c>
      <c r="Q193" t="s">
        <v>2209</v>
      </c>
      <c r="S193" t="s">
        <v>2210</v>
      </c>
      <c r="T193" t="s">
        <v>2211</v>
      </c>
      <c r="AN193" t="s">
        <v>2212</v>
      </c>
      <c r="AO193" t="s">
        <v>2213</v>
      </c>
    </row>
    <row r="194" spans="16:41">
      <c r="P194" t="s">
        <v>2214</v>
      </c>
      <c r="Q194" t="s">
        <v>2215</v>
      </c>
      <c r="S194" t="s">
        <v>2216</v>
      </c>
      <c r="T194" t="s">
        <v>2217</v>
      </c>
      <c r="AN194" t="s">
        <v>2218</v>
      </c>
      <c r="AO194" t="s">
        <v>2219</v>
      </c>
    </row>
    <row r="195" spans="16:41">
      <c r="P195" t="s">
        <v>2220</v>
      </c>
      <c r="Q195" t="s">
        <v>2221</v>
      </c>
      <c r="S195" t="s">
        <v>2222</v>
      </c>
      <c r="T195" t="s">
        <v>2223</v>
      </c>
      <c r="AN195" t="s">
        <v>2224</v>
      </c>
      <c r="AO195" t="s">
        <v>2225</v>
      </c>
    </row>
    <row r="196" spans="16:41">
      <c r="P196" t="s">
        <v>2226</v>
      </c>
      <c r="Q196" t="s">
        <v>2227</v>
      </c>
      <c r="S196" t="s">
        <v>2228</v>
      </c>
      <c r="T196" t="s">
        <v>2229</v>
      </c>
      <c r="AN196" t="s">
        <v>2230</v>
      </c>
      <c r="AO196" t="s">
        <v>2231</v>
      </c>
    </row>
    <row r="197" spans="16:41">
      <c r="P197" t="s">
        <v>2232</v>
      </c>
      <c r="Q197" t="s">
        <v>2233</v>
      </c>
      <c r="S197" t="s">
        <v>2234</v>
      </c>
      <c r="T197" t="s">
        <v>2235</v>
      </c>
      <c r="AN197" t="s">
        <v>2236</v>
      </c>
      <c r="AO197" t="s">
        <v>2237</v>
      </c>
    </row>
    <row r="198" spans="16:41">
      <c r="P198" t="s">
        <v>2238</v>
      </c>
      <c r="Q198" t="s">
        <v>2239</v>
      </c>
      <c r="S198" t="s">
        <v>2240</v>
      </c>
      <c r="T198" t="s">
        <v>2241</v>
      </c>
      <c r="AN198" t="s">
        <v>2242</v>
      </c>
      <c r="AO198" t="s">
        <v>2046</v>
      </c>
    </row>
    <row r="199" spans="16:41">
      <c r="P199" t="s">
        <v>2243</v>
      </c>
      <c r="Q199" t="s">
        <v>2244</v>
      </c>
      <c r="S199" t="s">
        <v>2245</v>
      </c>
      <c r="T199" t="s">
        <v>2246</v>
      </c>
      <c r="AN199" t="s">
        <v>2247</v>
      </c>
      <c r="AO199" t="s">
        <v>228</v>
      </c>
    </row>
    <row r="200" spans="16:41">
      <c r="P200" t="s">
        <v>2248</v>
      </c>
      <c r="Q200" t="s">
        <v>2249</v>
      </c>
      <c r="S200" t="s">
        <v>2250</v>
      </c>
      <c r="T200" t="s">
        <v>2251</v>
      </c>
      <c r="AN200" t="s">
        <v>2252</v>
      </c>
      <c r="AO200" t="s">
        <v>228</v>
      </c>
    </row>
    <row r="201" spans="16:41">
      <c r="P201" t="s">
        <v>2253</v>
      </c>
      <c r="Q201" t="s">
        <v>2254</v>
      </c>
      <c r="S201" t="s">
        <v>2255</v>
      </c>
      <c r="T201" t="s">
        <v>2256</v>
      </c>
      <c r="AN201" t="s">
        <v>2257</v>
      </c>
      <c r="AO201" t="s">
        <v>228</v>
      </c>
    </row>
    <row r="202" spans="16:41">
      <c r="P202" t="s">
        <v>2258</v>
      </c>
      <c r="Q202" t="s">
        <v>2259</v>
      </c>
      <c r="S202" t="s">
        <v>2260</v>
      </c>
      <c r="T202" t="s">
        <v>2261</v>
      </c>
      <c r="AN202" t="s">
        <v>2262</v>
      </c>
      <c r="AO202" t="s">
        <v>228</v>
      </c>
    </row>
    <row r="203" spans="16:41">
      <c r="P203" t="s">
        <v>2263</v>
      </c>
      <c r="Q203" t="s">
        <v>2264</v>
      </c>
      <c r="S203" t="s">
        <v>2265</v>
      </c>
      <c r="T203" t="s">
        <v>2266</v>
      </c>
      <c r="AN203" t="s">
        <v>2267</v>
      </c>
      <c r="AO203" t="s">
        <v>249</v>
      </c>
    </row>
    <row r="204" spans="16:41">
      <c r="P204" t="s">
        <v>2268</v>
      </c>
      <c r="Q204" t="s">
        <v>2269</v>
      </c>
      <c r="S204" t="s">
        <v>2270</v>
      </c>
      <c r="T204" t="s">
        <v>2271</v>
      </c>
      <c r="AN204" t="s">
        <v>2272</v>
      </c>
      <c r="AO204" t="s">
        <v>249</v>
      </c>
    </row>
    <row r="205" spans="16:41">
      <c r="P205" t="s">
        <v>2273</v>
      </c>
      <c r="Q205" t="s">
        <v>2274</v>
      </c>
      <c r="S205" t="s">
        <v>2275</v>
      </c>
      <c r="T205" t="s">
        <v>2276</v>
      </c>
      <c r="AN205" t="s">
        <v>2277</v>
      </c>
      <c r="AO205" t="s">
        <v>2278</v>
      </c>
    </row>
    <row r="206" spans="16:41">
      <c r="P206" t="s">
        <v>2279</v>
      </c>
      <c r="Q206" t="s">
        <v>2280</v>
      </c>
      <c r="S206" t="s">
        <v>2281</v>
      </c>
      <c r="T206" t="s">
        <v>2282</v>
      </c>
      <c r="AN206" t="s">
        <v>2283</v>
      </c>
      <c r="AO206" t="s">
        <v>2284</v>
      </c>
    </row>
    <row r="207" spans="16:41">
      <c r="P207" t="s">
        <v>2285</v>
      </c>
      <c r="Q207" t="s">
        <v>2286</v>
      </c>
      <c r="S207" t="s">
        <v>2287</v>
      </c>
      <c r="T207" t="s">
        <v>2288</v>
      </c>
      <c r="AN207" t="s">
        <v>2289</v>
      </c>
      <c r="AO207" t="s">
        <v>2290</v>
      </c>
    </row>
    <row r="208" spans="16:41">
      <c r="P208" t="s">
        <v>2291</v>
      </c>
      <c r="Q208" t="s">
        <v>2292</v>
      </c>
      <c r="S208" t="s">
        <v>2293</v>
      </c>
      <c r="T208" t="s">
        <v>2294</v>
      </c>
      <c r="AN208" t="s">
        <v>2295</v>
      </c>
      <c r="AO208" t="s">
        <v>2296</v>
      </c>
    </row>
    <row r="209" spans="16:41">
      <c r="P209" t="s">
        <v>2297</v>
      </c>
      <c r="Q209" t="s">
        <v>2298</v>
      </c>
      <c r="S209" t="s">
        <v>2299</v>
      </c>
      <c r="T209" t="s">
        <v>2300</v>
      </c>
      <c r="AN209" t="s">
        <v>2301</v>
      </c>
      <c r="AO209" t="s">
        <v>2302</v>
      </c>
    </row>
    <row r="210" spans="16:41">
      <c r="P210" t="s">
        <v>2303</v>
      </c>
      <c r="Q210" t="s">
        <v>2304</v>
      </c>
      <c r="S210" t="s">
        <v>2305</v>
      </c>
      <c r="T210" t="s">
        <v>2306</v>
      </c>
      <c r="AN210" t="s">
        <v>2307</v>
      </c>
      <c r="AO210" t="s">
        <v>2308</v>
      </c>
    </row>
    <row r="211" spans="16:41">
      <c r="P211" t="s">
        <v>2309</v>
      </c>
      <c r="Q211" t="s">
        <v>2310</v>
      </c>
      <c r="S211" t="s">
        <v>2311</v>
      </c>
      <c r="T211" t="s">
        <v>2312</v>
      </c>
      <c r="AN211" t="s">
        <v>2313</v>
      </c>
      <c r="AO211" t="s">
        <v>2314</v>
      </c>
    </row>
    <row r="212" spans="16:41">
      <c r="P212" t="s">
        <v>2315</v>
      </c>
      <c r="Q212" t="s">
        <v>2316</v>
      </c>
      <c r="S212" t="s">
        <v>2317</v>
      </c>
      <c r="T212" t="s">
        <v>2318</v>
      </c>
      <c r="AN212" t="s">
        <v>2319</v>
      </c>
      <c r="AO212" t="s">
        <v>2320</v>
      </c>
    </row>
    <row r="213" spans="16:41">
      <c r="P213" t="s">
        <v>2321</v>
      </c>
      <c r="Q213" t="s">
        <v>2322</v>
      </c>
      <c r="S213" t="s">
        <v>2323</v>
      </c>
      <c r="T213" t="s">
        <v>2324</v>
      </c>
      <c r="AN213" t="s">
        <v>2325</v>
      </c>
      <c r="AO213" t="s">
        <v>2326</v>
      </c>
    </row>
    <row r="214" spans="16:41">
      <c r="P214" t="s">
        <v>2327</v>
      </c>
      <c r="Q214" t="s">
        <v>2328</v>
      </c>
      <c r="S214" t="s">
        <v>2329</v>
      </c>
      <c r="T214" t="s">
        <v>2330</v>
      </c>
      <c r="AN214" t="s">
        <v>2331</v>
      </c>
      <c r="AO214" t="s">
        <v>2332</v>
      </c>
    </row>
    <row r="215" spans="16:41">
      <c r="P215" t="s">
        <v>2333</v>
      </c>
      <c r="Q215" t="s">
        <v>2334</v>
      </c>
      <c r="S215" t="s">
        <v>2335</v>
      </c>
      <c r="T215" t="s">
        <v>2336</v>
      </c>
      <c r="AN215" t="s">
        <v>2337</v>
      </c>
      <c r="AO215" t="s">
        <v>2338</v>
      </c>
    </row>
    <row r="216" spans="16:41">
      <c r="P216" t="s">
        <v>2339</v>
      </c>
      <c r="Q216" t="s">
        <v>2340</v>
      </c>
      <c r="S216" t="s">
        <v>2341</v>
      </c>
      <c r="T216" t="s">
        <v>2342</v>
      </c>
      <c r="AN216" t="s">
        <v>2343</v>
      </c>
      <c r="AO216" t="s">
        <v>2344</v>
      </c>
    </row>
    <row r="217" spans="16:41">
      <c r="P217" t="s">
        <v>2345</v>
      </c>
      <c r="Q217" t="s">
        <v>2346</v>
      </c>
      <c r="S217" t="s">
        <v>2347</v>
      </c>
      <c r="T217" t="s">
        <v>2348</v>
      </c>
      <c r="AN217" t="s">
        <v>2349</v>
      </c>
      <c r="AO217" t="s">
        <v>2350</v>
      </c>
    </row>
    <row r="218" spans="16:41">
      <c r="P218" t="s">
        <v>2351</v>
      </c>
      <c r="Q218" t="s">
        <v>2352</v>
      </c>
      <c r="S218" t="s">
        <v>2353</v>
      </c>
      <c r="T218" t="s">
        <v>2354</v>
      </c>
      <c r="AN218" t="s">
        <v>2355</v>
      </c>
      <c r="AO218" t="s">
        <v>2356</v>
      </c>
    </row>
    <row r="219" spans="16:41">
      <c r="P219" t="s">
        <v>2357</v>
      </c>
      <c r="Q219" t="s">
        <v>2358</v>
      </c>
      <c r="S219" t="s">
        <v>2359</v>
      </c>
      <c r="T219" t="s">
        <v>2360</v>
      </c>
      <c r="AN219" t="s">
        <v>2361</v>
      </c>
      <c r="AO219" t="s">
        <v>2362</v>
      </c>
    </row>
    <row r="220" spans="16:41">
      <c r="P220" t="s">
        <v>2363</v>
      </c>
      <c r="Q220" t="s">
        <v>2364</v>
      </c>
      <c r="S220" t="s">
        <v>2365</v>
      </c>
      <c r="T220" t="s">
        <v>2366</v>
      </c>
      <c r="AN220" t="s">
        <v>2367</v>
      </c>
      <c r="AO220" t="s">
        <v>2368</v>
      </c>
    </row>
    <row r="221" spans="16:41">
      <c r="P221" t="s">
        <v>2369</v>
      </c>
      <c r="Q221" t="s">
        <v>2370</v>
      </c>
      <c r="S221" t="s">
        <v>2371</v>
      </c>
      <c r="T221" t="s">
        <v>2372</v>
      </c>
      <c r="AN221" t="s">
        <v>2373</v>
      </c>
      <c r="AO221" t="s">
        <v>2374</v>
      </c>
    </row>
    <row r="222" spans="16:41">
      <c r="P222" t="s">
        <v>2375</v>
      </c>
      <c r="Q222" t="s">
        <v>2376</v>
      </c>
      <c r="S222" t="s">
        <v>2377</v>
      </c>
      <c r="T222" t="s">
        <v>2378</v>
      </c>
      <c r="AN222" t="s">
        <v>2379</v>
      </c>
      <c r="AO222" t="s">
        <v>2380</v>
      </c>
    </row>
    <row r="223" spans="16:41">
      <c r="P223" t="s">
        <v>2381</v>
      </c>
      <c r="Q223" t="s">
        <v>2382</v>
      </c>
      <c r="S223" t="s">
        <v>2383</v>
      </c>
      <c r="T223" t="s">
        <v>2384</v>
      </c>
      <c r="AN223" t="s">
        <v>2385</v>
      </c>
      <c r="AO223" t="s">
        <v>2386</v>
      </c>
    </row>
    <row r="224" spans="16:41">
      <c r="P224" t="s">
        <v>2387</v>
      </c>
      <c r="Q224" t="s">
        <v>2388</v>
      </c>
      <c r="S224" t="s">
        <v>2389</v>
      </c>
      <c r="T224" t="s">
        <v>2390</v>
      </c>
      <c r="AN224" t="s">
        <v>2391</v>
      </c>
      <c r="AO224" t="s">
        <v>2392</v>
      </c>
    </row>
    <row r="225" spans="16:41">
      <c r="P225" t="s">
        <v>2393</v>
      </c>
      <c r="Q225" t="s">
        <v>2394</v>
      </c>
      <c r="S225" t="s">
        <v>2395</v>
      </c>
      <c r="T225" t="s">
        <v>2396</v>
      </c>
      <c r="AN225" t="s">
        <v>2397</v>
      </c>
      <c r="AO225" t="s">
        <v>2398</v>
      </c>
    </row>
    <row r="226" spans="16:41">
      <c r="P226" t="s">
        <v>2399</v>
      </c>
      <c r="Q226" t="s">
        <v>2400</v>
      </c>
      <c r="S226" t="s">
        <v>2401</v>
      </c>
      <c r="T226" t="s">
        <v>2402</v>
      </c>
      <c r="AN226" t="s">
        <v>2403</v>
      </c>
      <c r="AO226" t="s">
        <v>2404</v>
      </c>
    </row>
    <row r="227" spans="16:41">
      <c r="P227" t="s">
        <v>2405</v>
      </c>
      <c r="Q227" t="s">
        <v>2406</v>
      </c>
      <c r="S227" t="s">
        <v>2407</v>
      </c>
      <c r="T227" t="s">
        <v>2408</v>
      </c>
      <c r="AN227" t="s">
        <v>2409</v>
      </c>
      <c r="AO227" t="s">
        <v>270</v>
      </c>
    </row>
    <row r="228" spans="16:41">
      <c r="P228" t="s">
        <v>2410</v>
      </c>
      <c r="Q228" t="s">
        <v>2411</v>
      </c>
      <c r="S228" t="s">
        <v>2412</v>
      </c>
      <c r="T228" t="s">
        <v>2413</v>
      </c>
      <c r="AN228" t="s">
        <v>2414</v>
      </c>
      <c r="AO228" t="s">
        <v>2415</v>
      </c>
    </row>
    <row r="229" spans="16:41">
      <c r="P229" t="s">
        <v>129</v>
      </c>
      <c r="Q229" t="s">
        <v>130</v>
      </c>
      <c r="S229" t="s">
        <v>2416</v>
      </c>
      <c r="T229" t="s">
        <v>2417</v>
      </c>
      <c r="AN229" t="s">
        <v>2418</v>
      </c>
      <c r="AO229" t="s">
        <v>2419</v>
      </c>
    </row>
    <row r="230" spans="16:41">
      <c r="P230" t="s">
        <v>162</v>
      </c>
      <c r="Q230" t="s">
        <v>163</v>
      </c>
      <c r="S230" t="s">
        <v>2420</v>
      </c>
      <c r="T230" t="s">
        <v>2421</v>
      </c>
      <c r="AN230" t="s">
        <v>2422</v>
      </c>
      <c r="AO230" t="s">
        <v>2423</v>
      </c>
    </row>
    <row r="231" spans="16:41">
      <c r="P231" t="s">
        <v>194</v>
      </c>
      <c r="Q231" t="s">
        <v>195</v>
      </c>
      <c r="S231" t="s">
        <v>2424</v>
      </c>
      <c r="T231" t="s">
        <v>2425</v>
      </c>
      <c r="AN231" t="s">
        <v>2426</v>
      </c>
      <c r="AO231" t="s">
        <v>2427</v>
      </c>
    </row>
    <row r="232" spans="16:41">
      <c r="P232" t="s">
        <v>221</v>
      </c>
      <c r="Q232" t="s">
        <v>222</v>
      </c>
      <c r="S232" t="s">
        <v>2428</v>
      </c>
      <c r="T232" t="s">
        <v>2429</v>
      </c>
      <c r="AN232" t="s">
        <v>2430</v>
      </c>
      <c r="AO232" t="s">
        <v>2431</v>
      </c>
    </row>
    <row r="233" spans="16:41">
      <c r="P233" t="s">
        <v>244</v>
      </c>
      <c r="Q233" t="s">
        <v>245</v>
      </c>
      <c r="S233" t="s">
        <v>2432</v>
      </c>
      <c r="T233" t="s">
        <v>2433</v>
      </c>
      <c r="AN233" t="s">
        <v>2434</v>
      </c>
      <c r="AO233" t="s">
        <v>2435</v>
      </c>
    </row>
    <row r="234" spans="16:41">
      <c r="P234" t="s">
        <v>265</v>
      </c>
      <c r="Q234" t="s">
        <v>266</v>
      </c>
      <c r="S234" t="s">
        <v>2436</v>
      </c>
      <c r="T234" t="s">
        <v>2437</v>
      </c>
      <c r="AN234" t="s">
        <v>2438</v>
      </c>
      <c r="AO234" t="s">
        <v>2439</v>
      </c>
    </row>
    <row r="235" spans="16:41">
      <c r="P235" t="s">
        <v>284</v>
      </c>
      <c r="Q235" t="s">
        <v>285</v>
      </c>
      <c r="S235" t="s">
        <v>2440</v>
      </c>
      <c r="T235" t="s">
        <v>2441</v>
      </c>
      <c r="AN235" t="s">
        <v>2442</v>
      </c>
      <c r="AO235" t="s">
        <v>2443</v>
      </c>
    </row>
    <row r="236" spans="16:41">
      <c r="P236" t="s">
        <v>303</v>
      </c>
      <c r="Q236" t="s">
        <v>304</v>
      </c>
      <c r="AN236" t="s">
        <v>2444</v>
      </c>
      <c r="AO236" t="s">
        <v>2445</v>
      </c>
    </row>
    <row r="237" spans="16:41">
      <c r="P237" t="s">
        <v>320</v>
      </c>
      <c r="Q237" t="s">
        <v>321</v>
      </c>
      <c r="AN237" t="s">
        <v>2446</v>
      </c>
      <c r="AO237" t="s">
        <v>2447</v>
      </c>
    </row>
    <row r="238" spans="16:41">
      <c r="P238" t="s">
        <v>338</v>
      </c>
      <c r="Q238" t="s">
        <v>339</v>
      </c>
      <c r="AN238" t="s">
        <v>2448</v>
      </c>
      <c r="AO238" t="s">
        <v>2449</v>
      </c>
    </row>
    <row r="239" spans="16:41">
      <c r="P239" t="s">
        <v>354</v>
      </c>
      <c r="Q239" t="s">
        <v>355</v>
      </c>
      <c r="AN239" t="s">
        <v>2450</v>
      </c>
      <c r="AO239" t="s">
        <v>2451</v>
      </c>
    </row>
    <row r="240" spans="16:41">
      <c r="P240" t="s">
        <v>370</v>
      </c>
      <c r="Q240" t="s">
        <v>371</v>
      </c>
      <c r="AN240" t="s">
        <v>2452</v>
      </c>
      <c r="AO240" t="s">
        <v>2453</v>
      </c>
    </row>
    <row r="241" spans="16:41">
      <c r="P241" t="s">
        <v>386</v>
      </c>
      <c r="Q241" t="s">
        <v>387</v>
      </c>
      <c r="AN241" t="s">
        <v>2454</v>
      </c>
      <c r="AO241" t="s">
        <v>2455</v>
      </c>
    </row>
    <row r="242" spans="16:41">
      <c r="P242" t="s">
        <v>402</v>
      </c>
      <c r="Q242" t="s">
        <v>403</v>
      </c>
      <c r="AN242" t="s">
        <v>2456</v>
      </c>
      <c r="AO242" t="s">
        <v>2457</v>
      </c>
    </row>
    <row r="243" spans="16:41">
      <c r="P243" t="s">
        <v>418</v>
      </c>
      <c r="Q243" t="s">
        <v>419</v>
      </c>
      <c r="AN243" t="s">
        <v>2458</v>
      </c>
      <c r="AO243" t="s">
        <v>2459</v>
      </c>
    </row>
    <row r="244" spans="16:41">
      <c r="P244" t="s">
        <v>434</v>
      </c>
      <c r="Q244" t="s">
        <v>435</v>
      </c>
      <c r="AN244" t="s">
        <v>2460</v>
      </c>
      <c r="AO244" t="s">
        <v>2461</v>
      </c>
    </row>
    <row r="245" spans="16:41">
      <c r="P245" t="s">
        <v>450</v>
      </c>
      <c r="Q245" t="s">
        <v>451</v>
      </c>
      <c r="AN245" t="s">
        <v>2462</v>
      </c>
      <c r="AO245" t="s">
        <v>2463</v>
      </c>
    </row>
    <row r="246" spans="16:41">
      <c r="P246" t="s">
        <v>466</v>
      </c>
      <c r="Q246" t="s">
        <v>467</v>
      </c>
      <c r="AN246" t="s">
        <v>2464</v>
      </c>
      <c r="AO246" t="s">
        <v>2465</v>
      </c>
    </row>
    <row r="247" spans="16:41">
      <c r="P247" t="s">
        <v>481</v>
      </c>
      <c r="Q247" t="s">
        <v>482</v>
      </c>
      <c r="AN247" t="s">
        <v>2466</v>
      </c>
      <c r="AO247" t="s">
        <v>2467</v>
      </c>
    </row>
    <row r="248" spans="16:41">
      <c r="P248" t="s">
        <v>497</v>
      </c>
      <c r="Q248" t="s">
        <v>498</v>
      </c>
      <c r="AN248" t="s">
        <v>2468</v>
      </c>
      <c r="AO248" t="s">
        <v>2469</v>
      </c>
    </row>
    <row r="249" spans="16:41">
      <c r="P249" t="s">
        <v>512</v>
      </c>
      <c r="Q249" t="s">
        <v>513</v>
      </c>
      <c r="AN249" t="s">
        <v>2470</v>
      </c>
      <c r="AO249" t="s">
        <v>2471</v>
      </c>
    </row>
    <row r="250" spans="16:41">
      <c r="P250" t="s">
        <v>527</v>
      </c>
      <c r="Q250" t="s">
        <v>528</v>
      </c>
      <c r="AN250" t="s">
        <v>2472</v>
      </c>
      <c r="AO250" t="s">
        <v>2473</v>
      </c>
    </row>
    <row r="251" spans="16:41">
      <c r="P251" t="s">
        <v>542</v>
      </c>
      <c r="Q251" t="s">
        <v>543</v>
      </c>
      <c r="AN251" t="s">
        <v>2474</v>
      </c>
      <c r="AO251" t="s">
        <v>2475</v>
      </c>
    </row>
    <row r="252" spans="16:41">
      <c r="P252" t="s">
        <v>557</v>
      </c>
      <c r="Q252" t="s">
        <v>558</v>
      </c>
      <c r="AN252" t="s">
        <v>2476</v>
      </c>
      <c r="AO252" t="s">
        <v>2477</v>
      </c>
    </row>
    <row r="253" spans="16:41">
      <c r="P253" t="s">
        <v>572</v>
      </c>
      <c r="Q253" t="s">
        <v>573</v>
      </c>
      <c r="AN253" t="s">
        <v>2478</v>
      </c>
      <c r="AO253" t="s">
        <v>2479</v>
      </c>
    </row>
    <row r="254" spans="16:41">
      <c r="P254" t="s">
        <v>587</v>
      </c>
      <c r="Q254" t="s">
        <v>588</v>
      </c>
      <c r="AN254" t="s">
        <v>2480</v>
      </c>
      <c r="AO254" t="s">
        <v>2481</v>
      </c>
    </row>
    <row r="255" spans="16:41">
      <c r="P255" t="s">
        <v>602</v>
      </c>
      <c r="Q255" t="s">
        <v>603</v>
      </c>
      <c r="AN255" t="s">
        <v>2482</v>
      </c>
      <c r="AO255" t="s">
        <v>2483</v>
      </c>
    </row>
    <row r="256" spans="16:41">
      <c r="P256" t="s">
        <v>617</v>
      </c>
      <c r="Q256" t="s">
        <v>618</v>
      </c>
      <c r="AN256" t="s">
        <v>2484</v>
      </c>
      <c r="AO256" t="s">
        <v>2485</v>
      </c>
    </row>
    <row r="257" spans="16:41">
      <c r="P257" t="s">
        <v>629</v>
      </c>
      <c r="Q257" t="s">
        <v>630</v>
      </c>
      <c r="AN257" t="s">
        <v>2486</v>
      </c>
      <c r="AO257" t="s">
        <v>2487</v>
      </c>
    </row>
    <row r="258" spans="16:41">
      <c r="P258" t="s">
        <v>641</v>
      </c>
      <c r="Q258" t="s">
        <v>642</v>
      </c>
      <c r="AN258" t="s">
        <v>2488</v>
      </c>
      <c r="AO258" t="s">
        <v>2489</v>
      </c>
    </row>
    <row r="259" spans="16:41">
      <c r="P259" t="s">
        <v>653</v>
      </c>
      <c r="Q259" t="s">
        <v>654</v>
      </c>
      <c r="AN259" t="s">
        <v>2490</v>
      </c>
      <c r="AO259" t="s">
        <v>2491</v>
      </c>
    </row>
    <row r="260" spans="16:41">
      <c r="P260" t="s">
        <v>665</v>
      </c>
      <c r="Q260" t="s">
        <v>666</v>
      </c>
      <c r="AN260" t="s">
        <v>2492</v>
      </c>
      <c r="AO260" t="s">
        <v>2493</v>
      </c>
    </row>
    <row r="261" spans="16:41">
      <c r="P261" t="s">
        <v>677</v>
      </c>
      <c r="Q261" t="s">
        <v>678</v>
      </c>
      <c r="AN261" t="s">
        <v>2494</v>
      </c>
      <c r="AO261" t="s">
        <v>2495</v>
      </c>
    </row>
    <row r="262" spans="16:41">
      <c r="P262" t="s">
        <v>689</v>
      </c>
      <c r="Q262" t="s">
        <v>690</v>
      </c>
      <c r="AN262" t="s">
        <v>2496</v>
      </c>
      <c r="AO262" t="s">
        <v>2497</v>
      </c>
    </row>
    <row r="263" spans="16:41">
      <c r="P263" t="s">
        <v>701</v>
      </c>
      <c r="Q263" t="s">
        <v>702</v>
      </c>
      <c r="AN263" t="s">
        <v>2498</v>
      </c>
      <c r="AO263" t="s">
        <v>2499</v>
      </c>
    </row>
    <row r="264" spans="16:41">
      <c r="P264" t="s">
        <v>713</v>
      </c>
      <c r="Q264" t="s">
        <v>714</v>
      </c>
      <c r="AN264" t="s">
        <v>2500</v>
      </c>
      <c r="AO264" t="s">
        <v>2501</v>
      </c>
    </row>
    <row r="265" spans="16:41">
      <c r="P265" t="s">
        <v>725</v>
      </c>
      <c r="Q265" t="s">
        <v>726</v>
      </c>
      <c r="AN265" t="s">
        <v>2502</v>
      </c>
      <c r="AO265" t="s">
        <v>2503</v>
      </c>
    </row>
    <row r="266" spans="16:41">
      <c r="P266" t="s">
        <v>737</v>
      </c>
      <c r="Q266" t="s">
        <v>738</v>
      </c>
      <c r="AN266" t="s">
        <v>2504</v>
      </c>
      <c r="AO266" t="s">
        <v>2505</v>
      </c>
    </row>
    <row r="267" spans="16:41">
      <c r="P267" t="s">
        <v>749</v>
      </c>
      <c r="Q267" t="s">
        <v>750</v>
      </c>
      <c r="AN267" t="s">
        <v>2506</v>
      </c>
      <c r="AO267" t="s">
        <v>2507</v>
      </c>
    </row>
    <row r="268" spans="16:41">
      <c r="P268" t="s">
        <v>761</v>
      </c>
      <c r="Q268" t="s">
        <v>762</v>
      </c>
      <c r="AN268" t="s">
        <v>2508</v>
      </c>
      <c r="AO268" t="s">
        <v>2509</v>
      </c>
    </row>
    <row r="269" spans="16:41">
      <c r="P269" t="s">
        <v>771</v>
      </c>
      <c r="Q269" t="s">
        <v>772</v>
      </c>
      <c r="AN269" t="s">
        <v>2510</v>
      </c>
      <c r="AO269" t="s">
        <v>2511</v>
      </c>
    </row>
    <row r="270" spans="16:41">
      <c r="P270" t="s">
        <v>780</v>
      </c>
      <c r="Q270" t="s">
        <v>781</v>
      </c>
      <c r="AN270" t="s">
        <v>2512</v>
      </c>
      <c r="AO270" t="s">
        <v>2513</v>
      </c>
    </row>
    <row r="271" spans="16:41">
      <c r="P271" t="s">
        <v>790</v>
      </c>
      <c r="Q271" t="s">
        <v>791</v>
      </c>
      <c r="AN271" t="s">
        <v>2514</v>
      </c>
      <c r="AO271" t="s">
        <v>2515</v>
      </c>
    </row>
    <row r="272" spans="16:41">
      <c r="P272" t="s">
        <v>800</v>
      </c>
      <c r="Q272" t="s">
        <v>801</v>
      </c>
      <c r="AN272" t="s">
        <v>2516</v>
      </c>
      <c r="AO272" t="s">
        <v>2517</v>
      </c>
    </row>
    <row r="273" spans="16:41">
      <c r="P273" t="s">
        <v>810</v>
      </c>
      <c r="Q273" t="s">
        <v>811</v>
      </c>
      <c r="AN273" t="s">
        <v>2518</v>
      </c>
      <c r="AO273" t="s">
        <v>2519</v>
      </c>
    </row>
    <row r="274" spans="16:41">
      <c r="P274" t="s">
        <v>820</v>
      </c>
      <c r="Q274" t="s">
        <v>821</v>
      </c>
      <c r="AN274" t="s">
        <v>2520</v>
      </c>
      <c r="AO274" t="s">
        <v>2521</v>
      </c>
    </row>
    <row r="275" spans="16:41">
      <c r="P275" t="s">
        <v>830</v>
      </c>
      <c r="Q275" t="s">
        <v>831</v>
      </c>
      <c r="AN275" t="s">
        <v>2522</v>
      </c>
      <c r="AO275" t="s">
        <v>2523</v>
      </c>
    </row>
    <row r="276" spans="16:41">
      <c r="P276" t="s">
        <v>840</v>
      </c>
      <c r="Q276" t="s">
        <v>841</v>
      </c>
      <c r="AN276" t="s">
        <v>2524</v>
      </c>
      <c r="AO276" t="s">
        <v>2525</v>
      </c>
    </row>
    <row r="277" spans="16:41">
      <c r="P277" t="s">
        <v>850</v>
      </c>
      <c r="Q277" t="s">
        <v>851</v>
      </c>
      <c r="AN277" t="s">
        <v>2526</v>
      </c>
      <c r="AO277" t="s">
        <v>2527</v>
      </c>
    </row>
    <row r="278" spans="16:41">
      <c r="P278" t="s">
        <v>860</v>
      </c>
      <c r="Q278" t="s">
        <v>861</v>
      </c>
      <c r="AN278" t="s">
        <v>2528</v>
      </c>
      <c r="AO278" t="s">
        <v>2529</v>
      </c>
    </row>
    <row r="279" spans="16:41">
      <c r="P279" t="s">
        <v>870</v>
      </c>
      <c r="Q279" t="s">
        <v>871</v>
      </c>
      <c r="AN279" t="s">
        <v>2530</v>
      </c>
      <c r="AO279" t="s">
        <v>2531</v>
      </c>
    </row>
    <row r="280" spans="16:41">
      <c r="P280" t="s">
        <v>880</v>
      </c>
      <c r="Q280" t="s">
        <v>881</v>
      </c>
      <c r="AN280" t="s">
        <v>2532</v>
      </c>
      <c r="AO280" t="s">
        <v>2533</v>
      </c>
    </row>
    <row r="281" spans="16:41">
      <c r="P281" t="s">
        <v>890</v>
      </c>
      <c r="Q281" t="s">
        <v>891</v>
      </c>
      <c r="AN281" t="s">
        <v>2534</v>
      </c>
      <c r="AO281" t="s">
        <v>2535</v>
      </c>
    </row>
    <row r="282" spans="16:41">
      <c r="P282" t="s">
        <v>900</v>
      </c>
      <c r="Q282" t="s">
        <v>901</v>
      </c>
      <c r="AN282" t="s">
        <v>2536</v>
      </c>
      <c r="AO282" t="s">
        <v>2537</v>
      </c>
    </row>
    <row r="283" spans="16:41">
      <c r="P283" t="s">
        <v>910</v>
      </c>
      <c r="Q283" t="s">
        <v>911</v>
      </c>
      <c r="AN283" t="s">
        <v>2538</v>
      </c>
      <c r="AO283" t="s">
        <v>2539</v>
      </c>
    </row>
    <row r="284" spans="16:41">
      <c r="P284" t="s">
        <v>920</v>
      </c>
      <c r="Q284" t="s">
        <v>921</v>
      </c>
      <c r="AN284" t="s">
        <v>2540</v>
      </c>
      <c r="AO284" t="s">
        <v>2541</v>
      </c>
    </row>
    <row r="285" spans="16:41">
      <c r="P285" t="s">
        <v>930</v>
      </c>
      <c r="Q285" t="s">
        <v>931</v>
      </c>
      <c r="AN285" t="s">
        <v>2542</v>
      </c>
      <c r="AO285" t="s">
        <v>2543</v>
      </c>
    </row>
    <row r="286" spans="16:41">
      <c r="P286" t="s">
        <v>940</v>
      </c>
      <c r="Q286" t="s">
        <v>941</v>
      </c>
      <c r="AN286" t="s">
        <v>2544</v>
      </c>
      <c r="AO286" t="s">
        <v>2545</v>
      </c>
    </row>
    <row r="287" spans="16:41">
      <c r="P287" t="s">
        <v>950</v>
      </c>
      <c r="Q287" t="s">
        <v>951</v>
      </c>
      <c r="AN287" t="s">
        <v>2546</v>
      </c>
      <c r="AO287" t="s">
        <v>2547</v>
      </c>
    </row>
    <row r="288" spans="16:41">
      <c r="P288" t="s">
        <v>960</v>
      </c>
      <c r="Q288" t="s">
        <v>961</v>
      </c>
      <c r="AN288" t="s">
        <v>2548</v>
      </c>
      <c r="AO288" t="s">
        <v>2549</v>
      </c>
    </row>
    <row r="289" spans="16:41">
      <c r="P289" t="s">
        <v>970</v>
      </c>
      <c r="Q289" t="s">
        <v>971</v>
      </c>
      <c r="AN289" t="s">
        <v>2550</v>
      </c>
      <c r="AO289" t="s">
        <v>2423</v>
      </c>
    </row>
    <row r="290" spans="16:41">
      <c r="P290" t="s">
        <v>980</v>
      </c>
      <c r="Q290" t="s">
        <v>981</v>
      </c>
      <c r="AN290" t="s">
        <v>2551</v>
      </c>
      <c r="AO290" t="s">
        <v>2427</v>
      </c>
    </row>
    <row r="291" spans="16:41">
      <c r="P291" t="s">
        <v>990</v>
      </c>
      <c r="Q291" t="s">
        <v>991</v>
      </c>
      <c r="AN291" t="s">
        <v>2552</v>
      </c>
      <c r="AO291" t="s">
        <v>2553</v>
      </c>
    </row>
    <row r="292" spans="16:41">
      <c r="P292" t="s">
        <v>1000</v>
      </c>
      <c r="Q292" t="s">
        <v>1001</v>
      </c>
      <c r="AN292" t="s">
        <v>2554</v>
      </c>
      <c r="AO292" t="s">
        <v>2555</v>
      </c>
    </row>
    <row r="293" spans="16:41">
      <c r="P293" t="s">
        <v>1010</v>
      </c>
      <c r="Q293" t="s">
        <v>1011</v>
      </c>
      <c r="AN293" t="s">
        <v>2556</v>
      </c>
      <c r="AO293" t="s">
        <v>2557</v>
      </c>
    </row>
    <row r="294" spans="16:41">
      <c r="P294" t="s">
        <v>1020</v>
      </c>
      <c r="Q294" t="s">
        <v>1021</v>
      </c>
      <c r="AN294" t="s">
        <v>2558</v>
      </c>
      <c r="AO294" t="s">
        <v>2559</v>
      </c>
    </row>
    <row r="295" spans="16:41">
      <c r="P295" t="s">
        <v>1029</v>
      </c>
      <c r="Q295" t="s">
        <v>1030</v>
      </c>
      <c r="AN295" t="s">
        <v>2560</v>
      </c>
      <c r="AO295" t="s">
        <v>2561</v>
      </c>
    </row>
    <row r="296" spans="16:41">
      <c r="P296" t="s">
        <v>1039</v>
      </c>
      <c r="Q296" t="s">
        <v>1040</v>
      </c>
      <c r="AN296" t="s">
        <v>2562</v>
      </c>
      <c r="AO296" t="s">
        <v>2563</v>
      </c>
    </row>
    <row r="297" spans="16:41">
      <c r="P297" t="s">
        <v>1049</v>
      </c>
      <c r="Q297" t="s">
        <v>1050</v>
      </c>
      <c r="AN297" t="s">
        <v>2564</v>
      </c>
      <c r="AO297" t="s">
        <v>2565</v>
      </c>
    </row>
    <row r="298" spans="16:41">
      <c r="P298" t="s">
        <v>1059</v>
      </c>
      <c r="Q298" t="s">
        <v>1060</v>
      </c>
      <c r="AN298" t="s">
        <v>2566</v>
      </c>
      <c r="AO298" t="s">
        <v>2567</v>
      </c>
    </row>
    <row r="299" spans="16:41">
      <c r="P299" t="s">
        <v>1069</v>
      </c>
      <c r="Q299" t="s">
        <v>1070</v>
      </c>
      <c r="AN299" t="s">
        <v>2568</v>
      </c>
      <c r="AO299" t="s">
        <v>2569</v>
      </c>
    </row>
    <row r="300" spans="16:41">
      <c r="P300" t="s">
        <v>1079</v>
      </c>
      <c r="Q300" t="s">
        <v>1080</v>
      </c>
      <c r="AN300" t="s">
        <v>2570</v>
      </c>
      <c r="AO300" t="s">
        <v>2431</v>
      </c>
    </row>
    <row r="301" spans="16:41">
      <c r="P301" t="s">
        <v>1089</v>
      </c>
      <c r="Q301" t="s">
        <v>1090</v>
      </c>
      <c r="AN301" t="s">
        <v>2571</v>
      </c>
      <c r="AO301" t="s">
        <v>2435</v>
      </c>
    </row>
    <row r="302" spans="16:41">
      <c r="P302" t="s">
        <v>1099</v>
      </c>
      <c r="Q302" t="s">
        <v>1100</v>
      </c>
      <c r="AN302" t="s">
        <v>2572</v>
      </c>
      <c r="AO302" t="s">
        <v>2573</v>
      </c>
    </row>
    <row r="303" spans="16:41">
      <c r="P303" t="s">
        <v>1109</v>
      </c>
      <c r="Q303" t="s">
        <v>1110</v>
      </c>
      <c r="AN303" t="s">
        <v>2574</v>
      </c>
      <c r="AO303" t="s">
        <v>2575</v>
      </c>
    </row>
    <row r="304" spans="16:41">
      <c r="P304" t="s">
        <v>1119</v>
      </c>
      <c r="Q304" t="s">
        <v>1120</v>
      </c>
      <c r="AN304" t="s">
        <v>2576</v>
      </c>
      <c r="AO304" t="s">
        <v>2577</v>
      </c>
    </row>
    <row r="305" spans="16:41">
      <c r="P305" t="s">
        <v>1129</v>
      </c>
      <c r="Q305" t="s">
        <v>1130</v>
      </c>
      <c r="AN305" t="s">
        <v>2578</v>
      </c>
      <c r="AO305" t="s">
        <v>2579</v>
      </c>
    </row>
    <row r="306" spans="16:41">
      <c r="P306" t="s">
        <v>1139</v>
      </c>
      <c r="Q306" t="s">
        <v>1140</v>
      </c>
      <c r="AN306" t="s">
        <v>2580</v>
      </c>
      <c r="AO306" t="s">
        <v>2581</v>
      </c>
    </row>
    <row r="307" spans="16:41">
      <c r="P307" t="s">
        <v>1149</v>
      </c>
      <c r="Q307" t="s">
        <v>1150</v>
      </c>
      <c r="AN307" t="s">
        <v>2582</v>
      </c>
      <c r="AO307" t="s">
        <v>2583</v>
      </c>
    </row>
    <row r="308" spans="16:41">
      <c r="P308" t="s">
        <v>1159</v>
      </c>
      <c r="Q308" t="s">
        <v>1160</v>
      </c>
      <c r="AN308" t="s">
        <v>2584</v>
      </c>
      <c r="AO308" t="s">
        <v>2585</v>
      </c>
    </row>
    <row r="309" spans="16:41">
      <c r="P309" t="s">
        <v>1169</v>
      </c>
      <c r="Q309" t="s">
        <v>1170</v>
      </c>
      <c r="AN309" t="s">
        <v>2586</v>
      </c>
      <c r="AO309" t="s">
        <v>2587</v>
      </c>
    </row>
    <row r="310" spans="16:41">
      <c r="P310" t="s">
        <v>1179</v>
      </c>
      <c r="Q310" t="s">
        <v>1180</v>
      </c>
      <c r="AN310" t="s">
        <v>2588</v>
      </c>
      <c r="AO310" t="s">
        <v>2443</v>
      </c>
    </row>
    <row r="311" spans="16:41">
      <c r="P311" t="s">
        <v>1189</v>
      </c>
      <c r="Q311" t="s">
        <v>1190</v>
      </c>
      <c r="AN311" t="s">
        <v>2589</v>
      </c>
      <c r="AO311" t="s">
        <v>2590</v>
      </c>
    </row>
    <row r="312" spans="16:41">
      <c r="P312" t="s">
        <v>1199</v>
      </c>
      <c r="Q312" t="s">
        <v>1200</v>
      </c>
      <c r="AN312" t="s">
        <v>2591</v>
      </c>
      <c r="AO312" t="s">
        <v>2592</v>
      </c>
    </row>
    <row r="313" spans="16:41">
      <c r="P313" t="s">
        <v>1209</v>
      </c>
      <c r="Q313" t="s">
        <v>1210</v>
      </c>
      <c r="AN313" t="s">
        <v>2593</v>
      </c>
      <c r="AO313" t="s">
        <v>2594</v>
      </c>
    </row>
    <row r="314" spans="16:41">
      <c r="P314" t="s">
        <v>1219</v>
      </c>
      <c r="Q314" t="s">
        <v>1220</v>
      </c>
      <c r="AN314" t="s">
        <v>2595</v>
      </c>
      <c r="AO314" t="s">
        <v>2596</v>
      </c>
    </row>
    <row r="315" spans="16:41">
      <c r="P315" t="s">
        <v>1229</v>
      </c>
      <c r="Q315" t="s">
        <v>1230</v>
      </c>
      <c r="AN315" t="s">
        <v>2597</v>
      </c>
      <c r="AO315" t="s">
        <v>2598</v>
      </c>
    </row>
    <row r="316" spans="16:41">
      <c r="P316" t="s">
        <v>1239</v>
      </c>
      <c r="Q316" t="s">
        <v>1240</v>
      </c>
      <c r="AN316" t="s">
        <v>2599</v>
      </c>
      <c r="AO316" t="s">
        <v>2600</v>
      </c>
    </row>
    <row r="317" spans="16:41">
      <c r="P317" t="s">
        <v>1249</v>
      </c>
      <c r="Q317" t="s">
        <v>1250</v>
      </c>
      <c r="AN317" t="s">
        <v>2601</v>
      </c>
      <c r="AO317" t="s">
        <v>2602</v>
      </c>
    </row>
    <row r="318" spans="16:41">
      <c r="P318" t="s">
        <v>1259</v>
      </c>
      <c r="Q318" t="s">
        <v>1260</v>
      </c>
      <c r="AN318" t="s">
        <v>2603</v>
      </c>
      <c r="AO318" t="s">
        <v>2604</v>
      </c>
    </row>
    <row r="319" spans="16:41">
      <c r="P319" t="s">
        <v>1269</v>
      </c>
      <c r="Q319" t="s">
        <v>1270</v>
      </c>
      <c r="AN319" t="s">
        <v>2605</v>
      </c>
      <c r="AO319" t="s">
        <v>2606</v>
      </c>
    </row>
    <row r="320" spans="16:41">
      <c r="P320" t="s">
        <v>1279</v>
      </c>
      <c r="Q320" t="s">
        <v>1280</v>
      </c>
      <c r="AN320" t="s">
        <v>2607</v>
      </c>
      <c r="AO320" t="s">
        <v>2608</v>
      </c>
    </row>
    <row r="321" spans="16:41">
      <c r="P321" t="s">
        <v>1289</v>
      </c>
      <c r="Q321" t="s">
        <v>1290</v>
      </c>
      <c r="AN321" t="s">
        <v>2609</v>
      </c>
      <c r="AO321" t="s">
        <v>2610</v>
      </c>
    </row>
    <row r="322" spans="16:41">
      <c r="P322" t="s">
        <v>1299</v>
      </c>
      <c r="Q322" t="s">
        <v>1300</v>
      </c>
      <c r="AN322" t="s">
        <v>2611</v>
      </c>
      <c r="AO322" t="s">
        <v>2612</v>
      </c>
    </row>
    <row r="323" spans="16:41">
      <c r="P323" t="s">
        <v>1309</v>
      </c>
      <c r="Q323" t="s">
        <v>1310</v>
      </c>
      <c r="AN323" t="s">
        <v>2613</v>
      </c>
      <c r="AO323" t="s">
        <v>2614</v>
      </c>
    </row>
    <row r="324" spans="16:41">
      <c r="P324" t="s">
        <v>1319</v>
      </c>
      <c r="Q324" t="s">
        <v>1320</v>
      </c>
      <c r="AN324" t="s">
        <v>2615</v>
      </c>
      <c r="AO324" t="s">
        <v>2616</v>
      </c>
    </row>
    <row r="325" spans="16:41">
      <c r="P325" t="s">
        <v>1329</v>
      </c>
      <c r="Q325" t="s">
        <v>1330</v>
      </c>
      <c r="AN325" t="s">
        <v>2617</v>
      </c>
      <c r="AO325" t="s">
        <v>2618</v>
      </c>
    </row>
    <row r="326" spans="16:41">
      <c r="P326" t="s">
        <v>1339</v>
      </c>
      <c r="Q326" t="s">
        <v>1340</v>
      </c>
      <c r="AN326" t="s">
        <v>2619</v>
      </c>
      <c r="AO326" t="s">
        <v>2620</v>
      </c>
    </row>
    <row r="327" spans="16:41">
      <c r="P327" t="s">
        <v>1349</v>
      </c>
      <c r="Q327" t="s">
        <v>1350</v>
      </c>
      <c r="AN327" t="s">
        <v>2621</v>
      </c>
      <c r="AO327" t="s">
        <v>2622</v>
      </c>
    </row>
    <row r="328" spans="16:41">
      <c r="P328" t="s">
        <v>1359</v>
      </c>
      <c r="Q328" t="s">
        <v>1360</v>
      </c>
      <c r="AN328" t="s">
        <v>2623</v>
      </c>
      <c r="AO328" t="s">
        <v>2624</v>
      </c>
    </row>
    <row r="329" spans="16:41">
      <c r="P329" t="s">
        <v>1369</v>
      </c>
      <c r="Q329" t="s">
        <v>1370</v>
      </c>
      <c r="AN329" t="s">
        <v>2625</v>
      </c>
      <c r="AO329" t="s">
        <v>2626</v>
      </c>
    </row>
    <row r="330" spans="16:41">
      <c r="P330" t="s">
        <v>1379</v>
      </c>
      <c r="Q330" t="s">
        <v>1380</v>
      </c>
      <c r="AN330" t="s">
        <v>2627</v>
      </c>
      <c r="AO330" t="s">
        <v>2628</v>
      </c>
    </row>
    <row r="331" spans="16:41">
      <c r="P331" t="s">
        <v>1389</v>
      </c>
      <c r="Q331" t="s">
        <v>1390</v>
      </c>
      <c r="AN331" t="s">
        <v>2629</v>
      </c>
      <c r="AO331" t="s">
        <v>2630</v>
      </c>
    </row>
    <row r="332" spans="16:41">
      <c r="P332" t="s">
        <v>1399</v>
      </c>
      <c r="Q332" t="s">
        <v>1400</v>
      </c>
      <c r="AN332" t="s">
        <v>2631</v>
      </c>
      <c r="AO332" t="s">
        <v>2632</v>
      </c>
    </row>
    <row r="333" spans="16:41">
      <c r="P333" t="s">
        <v>1409</v>
      </c>
      <c r="Q333" t="s">
        <v>1410</v>
      </c>
      <c r="AN333" t="s">
        <v>2633</v>
      </c>
      <c r="AO333" t="s">
        <v>2634</v>
      </c>
    </row>
    <row r="334" spans="16:41">
      <c r="P334" t="s">
        <v>1419</v>
      </c>
      <c r="Q334" t="s">
        <v>1420</v>
      </c>
      <c r="AN334" t="s">
        <v>2635</v>
      </c>
      <c r="AO334" t="s">
        <v>2636</v>
      </c>
    </row>
    <row r="335" spans="16:41">
      <c r="P335" t="s">
        <v>1429</v>
      </c>
      <c r="Q335" t="s">
        <v>1430</v>
      </c>
      <c r="AN335" t="s">
        <v>2637</v>
      </c>
      <c r="AO335" t="s">
        <v>2638</v>
      </c>
    </row>
    <row r="336" spans="16:41">
      <c r="P336" t="s">
        <v>1439</v>
      </c>
      <c r="Q336" t="s">
        <v>1440</v>
      </c>
      <c r="AN336" t="s">
        <v>2639</v>
      </c>
      <c r="AO336" t="s">
        <v>2640</v>
      </c>
    </row>
    <row r="337" spans="16:41">
      <c r="P337" t="s">
        <v>1449</v>
      </c>
      <c r="Q337" t="s">
        <v>1450</v>
      </c>
      <c r="AN337" t="s">
        <v>2641</v>
      </c>
      <c r="AO337" t="s">
        <v>2642</v>
      </c>
    </row>
    <row r="338" spans="16:41">
      <c r="P338" t="s">
        <v>1459</v>
      </c>
      <c r="Q338" t="s">
        <v>1460</v>
      </c>
      <c r="AN338" t="s">
        <v>2643</v>
      </c>
      <c r="AO338" t="s">
        <v>2644</v>
      </c>
    </row>
    <row r="339" spans="16:41">
      <c r="P339" t="s">
        <v>1469</v>
      </c>
      <c r="Q339" t="s">
        <v>1470</v>
      </c>
      <c r="AN339" t="s">
        <v>2645</v>
      </c>
      <c r="AO339" t="s">
        <v>2646</v>
      </c>
    </row>
    <row r="340" spans="16:41">
      <c r="P340" t="s">
        <v>1479</v>
      </c>
      <c r="Q340" t="s">
        <v>1480</v>
      </c>
      <c r="AN340" t="s">
        <v>2647</v>
      </c>
      <c r="AO340" t="s">
        <v>2648</v>
      </c>
    </row>
    <row r="341" spans="16:41">
      <c r="P341" t="s">
        <v>1489</v>
      </c>
      <c r="Q341" t="s">
        <v>1490</v>
      </c>
      <c r="AN341" t="s">
        <v>2649</v>
      </c>
      <c r="AO341" t="s">
        <v>2650</v>
      </c>
    </row>
    <row r="342" spans="16:41">
      <c r="P342" t="s">
        <v>1499</v>
      </c>
      <c r="Q342" t="s">
        <v>1500</v>
      </c>
      <c r="AN342" t="s">
        <v>2651</v>
      </c>
      <c r="AO342" t="s">
        <v>2652</v>
      </c>
    </row>
    <row r="343" spans="16:41">
      <c r="P343" t="s">
        <v>1509</v>
      </c>
      <c r="Q343" t="s">
        <v>1510</v>
      </c>
      <c r="AN343" t="s">
        <v>2653</v>
      </c>
      <c r="AO343" t="s">
        <v>2654</v>
      </c>
    </row>
    <row r="344" spans="16:41">
      <c r="P344" t="s">
        <v>1519</v>
      </c>
      <c r="Q344" t="s">
        <v>1520</v>
      </c>
      <c r="AN344" t="s">
        <v>2655</v>
      </c>
      <c r="AO344" t="s">
        <v>2656</v>
      </c>
    </row>
    <row r="345" spans="16:41">
      <c r="P345" t="s">
        <v>1529</v>
      </c>
      <c r="Q345" t="s">
        <v>1530</v>
      </c>
      <c r="AN345" t="s">
        <v>2657</v>
      </c>
      <c r="AO345" t="s">
        <v>2658</v>
      </c>
    </row>
    <row r="346" spans="16:41">
      <c r="P346" t="s">
        <v>1539</v>
      </c>
      <c r="Q346" t="s">
        <v>1540</v>
      </c>
      <c r="AN346" t="s">
        <v>2659</v>
      </c>
      <c r="AO346" t="s">
        <v>2660</v>
      </c>
    </row>
    <row r="347" spans="16:41">
      <c r="P347" t="s">
        <v>1549</v>
      </c>
      <c r="Q347" t="s">
        <v>1550</v>
      </c>
      <c r="AN347" t="s">
        <v>2661</v>
      </c>
      <c r="AO347" t="s">
        <v>2662</v>
      </c>
    </row>
    <row r="348" spans="16:41">
      <c r="P348" t="s">
        <v>1559</v>
      </c>
      <c r="Q348" t="s">
        <v>1560</v>
      </c>
      <c r="AN348" t="s">
        <v>2663</v>
      </c>
      <c r="AO348" t="s">
        <v>2664</v>
      </c>
    </row>
    <row r="349" spans="16:41">
      <c r="P349" t="s">
        <v>1569</v>
      </c>
      <c r="Q349" t="s">
        <v>1570</v>
      </c>
      <c r="AN349" t="s">
        <v>2665</v>
      </c>
      <c r="AO349" t="s">
        <v>2666</v>
      </c>
    </row>
    <row r="350" spans="16:41">
      <c r="P350" t="s">
        <v>1579</v>
      </c>
      <c r="Q350" t="s">
        <v>1580</v>
      </c>
      <c r="AN350" t="s">
        <v>2667</v>
      </c>
      <c r="AO350" t="s">
        <v>2668</v>
      </c>
    </row>
    <row r="351" spans="16:41">
      <c r="P351" t="s">
        <v>1589</v>
      </c>
      <c r="Q351" t="s">
        <v>1590</v>
      </c>
      <c r="AN351" t="s">
        <v>2669</v>
      </c>
      <c r="AO351" t="s">
        <v>2670</v>
      </c>
    </row>
    <row r="352" spans="16:41">
      <c r="P352" t="s">
        <v>1599</v>
      </c>
      <c r="Q352" t="s">
        <v>1600</v>
      </c>
      <c r="AN352" t="s">
        <v>2671</v>
      </c>
      <c r="AO352" t="s">
        <v>2672</v>
      </c>
    </row>
    <row r="353" spans="16:41">
      <c r="P353" t="s">
        <v>1609</v>
      </c>
      <c r="Q353" t="s">
        <v>1610</v>
      </c>
      <c r="AN353" t="s">
        <v>2673</v>
      </c>
      <c r="AO353" t="s">
        <v>2674</v>
      </c>
    </row>
    <row r="354" spans="16:41">
      <c r="P354" t="s">
        <v>1618</v>
      </c>
      <c r="Q354" t="s">
        <v>1619</v>
      </c>
      <c r="AN354" t="s">
        <v>2675</v>
      </c>
      <c r="AO354" t="s">
        <v>2676</v>
      </c>
    </row>
    <row r="355" spans="16:41">
      <c r="P355" t="s">
        <v>1628</v>
      </c>
      <c r="Q355" t="s">
        <v>1629</v>
      </c>
      <c r="AN355" t="s">
        <v>2677</v>
      </c>
      <c r="AO355" t="s">
        <v>2678</v>
      </c>
    </row>
    <row r="356" spans="16:41">
      <c r="P356" t="s">
        <v>1638</v>
      </c>
      <c r="Q356" t="s">
        <v>1639</v>
      </c>
      <c r="AN356" t="s">
        <v>2679</v>
      </c>
      <c r="AO356" t="s">
        <v>2680</v>
      </c>
    </row>
    <row r="357" spans="16:41">
      <c r="P357" t="s">
        <v>1648</v>
      </c>
      <c r="Q357" t="s">
        <v>1649</v>
      </c>
      <c r="AN357" t="s">
        <v>2681</v>
      </c>
      <c r="AO357" t="s">
        <v>2682</v>
      </c>
    </row>
    <row r="358" spans="16:41">
      <c r="P358" t="s">
        <v>1658</v>
      </c>
      <c r="Q358" t="s">
        <v>1659</v>
      </c>
      <c r="AN358" t="s">
        <v>2683</v>
      </c>
      <c r="AO358" t="s">
        <v>2684</v>
      </c>
    </row>
    <row r="359" spans="16:41">
      <c r="P359" t="s">
        <v>1668</v>
      </c>
      <c r="Q359" t="s">
        <v>1669</v>
      </c>
      <c r="AN359" t="s">
        <v>2685</v>
      </c>
      <c r="AO359" t="s">
        <v>2686</v>
      </c>
    </row>
    <row r="360" spans="16:41">
      <c r="P360" t="s">
        <v>1678</v>
      </c>
      <c r="Q360" t="s">
        <v>1679</v>
      </c>
      <c r="AN360" t="s">
        <v>2687</v>
      </c>
      <c r="AO360" t="s">
        <v>2688</v>
      </c>
    </row>
    <row r="361" spans="16:41">
      <c r="P361" t="s">
        <v>1688</v>
      </c>
      <c r="Q361" t="s">
        <v>1689</v>
      </c>
      <c r="AN361" t="s">
        <v>2689</v>
      </c>
      <c r="AO361" t="s">
        <v>2690</v>
      </c>
    </row>
    <row r="362" spans="16:41">
      <c r="P362" t="s">
        <v>1698</v>
      </c>
      <c r="Q362" t="s">
        <v>1699</v>
      </c>
      <c r="AN362" t="s">
        <v>2691</v>
      </c>
      <c r="AO362" t="s">
        <v>2692</v>
      </c>
    </row>
    <row r="363" spans="16:41">
      <c r="P363" t="s">
        <v>1708</v>
      </c>
      <c r="Q363" t="s">
        <v>1709</v>
      </c>
      <c r="AN363" t="s">
        <v>2693</v>
      </c>
      <c r="AO363" t="s">
        <v>2694</v>
      </c>
    </row>
    <row r="364" spans="16:41">
      <c r="P364" t="s">
        <v>1718</v>
      </c>
      <c r="Q364" t="s">
        <v>1719</v>
      </c>
      <c r="AN364" t="s">
        <v>2695</v>
      </c>
      <c r="AO364" t="s">
        <v>2696</v>
      </c>
    </row>
    <row r="365" spans="16:41">
      <c r="P365" t="s">
        <v>1728</v>
      </c>
      <c r="Q365" t="s">
        <v>1729</v>
      </c>
      <c r="AN365" t="s">
        <v>2697</v>
      </c>
      <c r="AO365" t="s">
        <v>2698</v>
      </c>
    </row>
    <row r="366" spans="16:41">
      <c r="P366" t="s">
        <v>1738</v>
      </c>
      <c r="Q366" t="s">
        <v>1739</v>
      </c>
      <c r="AN366" t="s">
        <v>2699</v>
      </c>
      <c r="AO366" t="s">
        <v>2700</v>
      </c>
    </row>
    <row r="367" spans="16:41">
      <c r="P367" t="s">
        <v>1748</v>
      </c>
      <c r="Q367" t="s">
        <v>1749</v>
      </c>
      <c r="AN367" t="s">
        <v>2701</v>
      </c>
      <c r="AO367" t="s">
        <v>2702</v>
      </c>
    </row>
    <row r="368" spans="16:41">
      <c r="P368" t="s">
        <v>1758</v>
      </c>
      <c r="Q368" t="s">
        <v>1759</v>
      </c>
      <c r="AN368" t="s">
        <v>2703</v>
      </c>
      <c r="AO368" t="s">
        <v>2704</v>
      </c>
    </row>
    <row r="369" spans="16:41">
      <c r="P369" t="s">
        <v>1768</v>
      </c>
      <c r="Q369" t="s">
        <v>1769</v>
      </c>
      <c r="AN369" t="s">
        <v>2705</v>
      </c>
      <c r="AO369" t="s">
        <v>2706</v>
      </c>
    </row>
    <row r="370" spans="16:41">
      <c r="P370" t="s">
        <v>1778</v>
      </c>
      <c r="Q370" t="s">
        <v>1779</v>
      </c>
      <c r="AN370" t="s">
        <v>2707</v>
      </c>
      <c r="AO370" t="s">
        <v>2708</v>
      </c>
    </row>
    <row r="371" spans="16:41">
      <c r="P371" t="s">
        <v>1788</v>
      </c>
      <c r="Q371" t="s">
        <v>1789</v>
      </c>
      <c r="AN371" t="s">
        <v>2709</v>
      </c>
      <c r="AO371" t="s">
        <v>2710</v>
      </c>
    </row>
    <row r="372" spans="16:41">
      <c r="P372" t="s">
        <v>1798</v>
      </c>
      <c r="Q372" t="s">
        <v>1799</v>
      </c>
      <c r="AN372" t="s">
        <v>2711</v>
      </c>
      <c r="AO372" t="s">
        <v>2712</v>
      </c>
    </row>
    <row r="373" spans="16:41">
      <c r="P373" t="s">
        <v>1808</v>
      </c>
      <c r="Q373" t="s">
        <v>1809</v>
      </c>
      <c r="AN373" t="s">
        <v>2713</v>
      </c>
      <c r="AO373" t="s">
        <v>2714</v>
      </c>
    </row>
    <row r="374" spans="16:41">
      <c r="P374" t="s">
        <v>1818</v>
      </c>
      <c r="Q374" t="s">
        <v>1819</v>
      </c>
      <c r="AN374" t="s">
        <v>2715</v>
      </c>
      <c r="AO374" t="s">
        <v>2716</v>
      </c>
    </row>
    <row r="375" spans="16:41">
      <c r="P375" t="s">
        <v>1828</v>
      </c>
      <c r="Q375" t="s">
        <v>1829</v>
      </c>
      <c r="AN375" t="s">
        <v>2717</v>
      </c>
      <c r="AO375" t="s">
        <v>2718</v>
      </c>
    </row>
    <row r="376" spans="16:41">
      <c r="P376" t="s">
        <v>1838</v>
      </c>
      <c r="Q376" t="s">
        <v>1839</v>
      </c>
      <c r="AN376" t="s">
        <v>2719</v>
      </c>
      <c r="AO376" t="s">
        <v>2720</v>
      </c>
    </row>
    <row r="377" spans="16:41">
      <c r="P377" t="s">
        <v>1848</v>
      </c>
      <c r="Q377" t="s">
        <v>1849</v>
      </c>
      <c r="AN377" t="s">
        <v>2721</v>
      </c>
      <c r="AO377" t="s">
        <v>2722</v>
      </c>
    </row>
    <row r="378" spans="16:41">
      <c r="P378" t="s">
        <v>1858</v>
      </c>
      <c r="Q378" t="s">
        <v>1859</v>
      </c>
      <c r="AN378" t="s">
        <v>2723</v>
      </c>
      <c r="AO378" t="s">
        <v>2724</v>
      </c>
    </row>
    <row r="379" spans="16:41">
      <c r="P379" t="s">
        <v>1868</v>
      </c>
      <c r="Q379" t="s">
        <v>1869</v>
      </c>
      <c r="AN379" t="s">
        <v>2725</v>
      </c>
      <c r="AO379" t="s">
        <v>2726</v>
      </c>
    </row>
    <row r="380" spans="16:41">
      <c r="P380" t="s">
        <v>1878</v>
      </c>
      <c r="Q380" t="s">
        <v>1879</v>
      </c>
      <c r="AN380" t="s">
        <v>2727</v>
      </c>
      <c r="AO380" t="s">
        <v>2728</v>
      </c>
    </row>
    <row r="381" spans="16:41">
      <c r="P381" t="s">
        <v>1888</v>
      </c>
      <c r="Q381" t="s">
        <v>1889</v>
      </c>
      <c r="AN381" t="s">
        <v>2729</v>
      </c>
      <c r="AO381" t="s">
        <v>2730</v>
      </c>
    </row>
    <row r="382" spans="16:41">
      <c r="P382" t="s">
        <v>1898</v>
      </c>
      <c r="Q382" t="s">
        <v>1899</v>
      </c>
      <c r="AN382" t="s">
        <v>2731</v>
      </c>
      <c r="AO382" t="s">
        <v>2732</v>
      </c>
    </row>
    <row r="383" spans="16:41">
      <c r="P383" t="s">
        <v>1908</v>
      </c>
      <c r="Q383" t="s">
        <v>1909</v>
      </c>
      <c r="AN383" t="s">
        <v>2733</v>
      </c>
      <c r="AO383" t="s">
        <v>2734</v>
      </c>
    </row>
    <row r="384" spans="16:41">
      <c r="P384" t="s">
        <v>1918</v>
      </c>
      <c r="Q384" t="s">
        <v>1919</v>
      </c>
      <c r="AN384" t="s">
        <v>2735</v>
      </c>
      <c r="AO384" t="s">
        <v>2736</v>
      </c>
    </row>
    <row r="385" spans="16:41">
      <c r="P385" t="s">
        <v>1928</v>
      </c>
      <c r="Q385" t="s">
        <v>1929</v>
      </c>
      <c r="AN385" t="s">
        <v>2737</v>
      </c>
      <c r="AO385" t="s">
        <v>2738</v>
      </c>
    </row>
    <row r="386" spans="16:41">
      <c r="P386" t="s">
        <v>1938</v>
      </c>
      <c r="Q386" t="s">
        <v>1939</v>
      </c>
      <c r="AN386" t="s">
        <v>2739</v>
      </c>
      <c r="AO386" t="s">
        <v>2740</v>
      </c>
    </row>
    <row r="387" spans="16:41">
      <c r="P387" t="s">
        <v>1948</v>
      </c>
      <c r="Q387" t="s">
        <v>1949</v>
      </c>
      <c r="AN387" t="s">
        <v>2741</v>
      </c>
      <c r="AO387" t="s">
        <v>2742</v>
      </c>
    </row>
    <row r="388" spans="16:41">
      <c r="P388" t="s">
        <v>1958</v>
      </c>
      <c r="Q388" t="s">
        <v>1959</v>
      </c>
      <c r="AN388" t="s">
        <v>2743</v>
      </c>
      <c r="AO388" t="s">
        <v>2744</v>
      </c>
    </row>
    <row r="389" spans="16:41">
      <c r="P389" t="s">
        <v>1968</v>
      </c>
      <c r="Q389" t="s">
        <v>1969</v>
      </c>
      <c r="AN389" t="s">
        <v>2745</v>
      </c>
      <c r="AO389" t="s">
        <v>2746</v>
      </c>
    </row>
    <row r="390" spans="16:41">
      <c r="P390" t="s">
        <v>1978</v>
      </c>
      <c r="Q390" t="s">
        <v>1979</v>
      </c>
      <c r="AN390" t="s">
        <v>2747</v>
      </c>
      <c r="AO390" t="s">
        <v>2748</v>
      </c>
    </row>
    <row r="391" spans="16:41">
      <c r="P391" t="s">
        <v>1988</v>
      </c>
      <c r="Q391" t="s">
        <v>1989</v>
      </c>
      <c r="AN391" t="s">
        <v>2749</v>
      </c>
      <c r="AO391" t="s">
        <v>2750</v>
      </c>
    </row>
    <row r="392" spans="16:41">
      <c r="P392" t="s">
        <v>1995</v>
      </c>
      <c r="Q392" t="s">
        <v>1996</v>
      </c>
      <c r="AN392" t="s">
        <v>2751</v>
      </c>
      <c r="AO392" t="s">
        <v>2752</v>
      </c>
    </row>
    <row r="393" spans="16:41">
      <c r="P393" t="s">
        <v>2003</v>
      </c>
      <c r="Q393" t="s">
        <v>2004</v>
      </c>
      <c r="AN393" t="s">
        <v>2753</v>
      </c>
      <c r="AO393" t="s">
        <v>2754</v>
      </c>
    </row>
    <row r="394" spans="16:41">
      <c r="P394" t="s">
        <v>2011</v>
      </c>
      <c r="Q394" t="s">
        <v>2012</v>
      </c>
      <c r="AN394" t="s">
        <v>2755</v>
      </c>
      <c r="AO394" t="s">
        <v>2756</v>
      </c>
    </row>
    <row r="395" spans="16:41">
      <c r="P395" t="s">
        <v>2019</v>
      </c>
      <c r="Q395" t="s">
        <v>2020</v>
      </c>
      <c r="AN395" t="s">
        <v>2757</v>
      </c>
      <c r="AO395" t="s">
        <v>2758</v>
      </c>
    </row>
    <row r="396" spans="16:41">
      <c r="P396" t="s">
        <v>2027</v>
      </c>
      <c r="Q396" t="s">
        <v>2028</v>
      </c>
      <c r="AN396" t="s">
        <v>2759</v>
      </c>
      <c r="AO396" t="s">
        <v>2760</v>
      </c>
    </row>
    <row r="397" spans="16:41">
      <c r="P397" t="s">
        <v>2035</v>
      </c>
      <c r="Q397" t="s">
        <v>2036</v>
      </c>
      <c r="AN397" t="s">
        <v>2761</v>
      </c>
      <c r="AO397" t="s">
        <v>2762</v>
      </c>
    </row>
    <row r="398" spans="16:41">
      <c r="P398" t="s">
        <v>2043</v>
      </c>
      <c r="Q398" t="s">
        <v>2044</v>
      </c>
      <c r="AN398" t="s">
        <v>2763</v>
      </c>
      <c r="AO398" t="s">
        <v>2764</v>
      </c>
    </row>
    <row r="399" spans="16:41">
      <c r="P399" t="s">
        <v>2051</v>
      </c>
      <c r="Q399" t="s">
        <v>2052</v>
      </c>
      <c r="AN399" t="s">
        <v>2765</v>
      </c>
      <c r="AO399" t="s">
        <v>2766</v>
      </c>
    </row>
    <row r="400" spans="16:41">
      <c r="P400" t="s">
        <v>2059</v>
      </c>
      <c r="Q400" t="s">
        <v>2060</v>
      </c>
      <c r="AN400" t="s">
        <v>2767</v>
      </c>
      <c r="AO400" t="s">
        <v>2768</v>
      </c>
    </row>
    <row r="401" spans="16:41">
      <c r="P401" t="s">
        <v>2067</v>
      </c>
      <c r="Q401" t="s">
        <v>2068</v>
      </c>
      <c r="AN401" t="s">
        <v>2769</v>
      </c>
      <c r="AO401" t="s">
        <v>2770</v>
      </c>
    </row>
    <row r="402" spans="16:41">
      <c r="P402" t="s">
        <v>2075</v>
      </c>
      <c r="Q402" t="s">
        <v>2076</v>
      </c>
      <c r="AN402" t="s">
        <v>2771</v>
      </c>
      <c r="AO402" t="s">
        <v>2772</v>
      </c>
    </row>
    <row r="403" spans="16:41">
      <c r="P403" t="s">
        <v>2083</v>
      </c>
      <c r="Q403" t="s">
        <v>2084</v>
      </c>
      <c r="AN403" t="s">
        <v>2773</v>
      </c>
      <c r="AO403" t="s">
        <v>2774</v>
      </c>
    </row>
    <row r="404" spans="16:41">
      <c r="P404" t="s">
        <v>2091</v>
      </c>
      <c r="Q404" t="s">
        <v>2092</v>
      </c>
      <c r="AN404" t="s">
        <v>2775</v>
      </c>
      <c r="AO404" t="s">
        <v>2776</v>
      </c>
    </row>
    <row r="405" spans="16:41">
      <c r="P405" t="s">
        <v>2099</v>
      </c>
      <c r="Q405" t="s">
        <v>2100</v>
      </c>
      <c r="AN405" t="s">
        <v>2777</v>
      </c>
      <c r="AO405" t="s">
        <v>2778</v>
      </c>
    </row>
    <row r="406" spans="16:41">
      <c r="P406" t="s">
        <v>2107</v>
      </c>
      <c r="Q406" t="s">
        <v>2108</v>
      </c>
      <c r="AN406" t="s">
        <v>2779</v>
      </c>
      <c r="AO406" t="s">
        <v>2780</v>
      </c>
    </row>
    <row r="407" spans="16:41">
      <c r="P407" t="s">
        <v>2115</v>
      </c>
      <c r="Q407" t="s">
        <v>2116</v>
      </c>
      <c r="AN407" t="s">
        <v>2781</v>
      </c>
      <c r="AO407" t="s">
        <v>2782</v>
      </c>
    </row>
    <row r="408" spans="16:41">
      <c r="P408" t="s">
        <v>2123</v>
      </c>
      <c r="Q408" t="s">
        <v>2124</v>
      </c>
      <c r="AN408" t="s">
        <v>2783</v>
      </c>
      <c r="AO408" t="s">
        <v>2784</v>
      </c>
    </row>
    <row r="409" spans="16:41">
      <c r="P409" t="s">
        <v>2131</v>
      </c>
      <c r="Q409" t="s">
        <v>2132</v>
      </c>
      <c r="AN409" t="s">
        <v>2785</v>
      </c>
      <c r="AO409" t="s">
        <v>2786</v>
      </c>
    </row>
    <row r="410" spans="16:41">
      <c r="P410" t="s">
        <v>2139</v>
      </c>
      <c r="Q410" t="s">
        <v>2140</v>
      </c>
      <c r="AN410" t="s">
        <v>2787</v>
      </c>
      <c r="AO410" t="s">
        <v>2788</v>
      </c>
    </row>
    <row r="411" spans="16:41">
      <c r="P411" t="s">
        <v>2146</v>
      </c>
      <c r="Q411" t="s">
        <v>2147</v>
      </c>
      <c r="AN411" t="s">
        <v>2789</v>
      </c>
      <c r="AO411" t="s">
        <v>2790</v>
      </c>
    </row>
    <row r="412" spans="16:41">
      <c r="P412" t="s">
        <v>2154</v>
      </c>
      <c r="Q412" t="s">
        <v>2155</v>
      </c>
      <c r="AN412" t="s">
        <v>2791</v>
      </c>
      <c r="AO412" t="s">
        <v>2792</v>
      </c>
    </row>
    <row r="413" spans="16:41">
      <c r="P413" t="s">
        <v>2162</v>
      </c>
      <c r="Q413" t="s">
        <v>2163</v>
      </c>
      <c r="AN413" t="s">
        <v>2793</v>
      </c>
      <c r="AO413" t="s">
        <v>2794</v>
      </c>
    </row>
    <row r="414" spans="16:41">
      <c r="P414" t="s">
        <v>2170</v>
      </c>
      <c r="Q414" t="s">
        <v>2171</v>
      </c>
      <c r="AN414" t="s">
        <v>2795</v>
      </c>
      <c r="AO414" t="s">
        <v>2796</v>
      </c>
    </row>
    <row r="415" spans="16:41">
      <c r="P415" t="s">
        <v>2178</v>
      </c>
      <c r="Q415" t="s">
        <v>2179</v>
      </c>
      <c r="AN415" t="s">
        <v>2797</v>
      </c>
      <c r="AO415" t="s">
        <v>2798</v>
      </c>
    </row>
    <row r="416" spans="16:41">
      <c r="P416" t="s">
        <v>2186</v>
      </c>
      <c r="Q416" t="s">
        <v>2187</v>
      </c>
      <c r="AN416" t="s">
        <v>2799</v>
      </c>
      <c r="AO416" t="s">
        <v>2800</v>
      </c>
    </row>
    <row r="417" spans="16:41">
      <c r="P417" t="s">
        <v>2194</v>
      </c>
      <c r="Q417" t="s">
        <v>2195</v>
      </c>
      <c r="AN417" t="s">
        <v>2801</v>
      </c>
      <c r="AO417" t="s">
        <v>2802</v>
      </c>
    </row>
    <row r="418" spans="16:41">
      <c r="P418" t="s">
        <v>2202</v>
      </c>
      <c r="Q418" t="s">
        <v>2203</v>
      </c>
      <c r="AN418" t="s">
        <v>2803</v>
      </c>
      <c r="AO418" t="s">
        <v>2804</v>
      </c>
    </row>
    <row r="419" spans="16:41">
      <c r="P419" t="s">
        <v>2210</v>
      </c>
      <c r="Q419" t="s">
        <v>2211</v>
      </c>
      <c r="AN419" t="s">
        <v>2805</v>
      </c>
      <c r="AO419" t="s">
        <v>2806</v>
      </c>
    </row>
    <row r="420" spans="16:41">
      <c r="P420" t="s">
        <v>2216</v>
      </c>
      <c r="Q420" t="s">
        <v>2217</v>
      </c>
      <c r="AN420" t="s">
        <v>2807</v>
      </c>
      <c r="AO420" t="s">
        <v>2808</v>
      </c>
    </row>
    <row r="421" spans="16:41">
      <c r="P421" t="s">
        <v>2222</v>
      </c>
      <c r="Q421" t="s">
        <v>2223</v>
      </c>
      <c r="AN421" t="s">
        <v>2809</v>
      </c>
      <c r="AO421" t="s">
        <v>2810</v>
      </c>
    </row>
    <row r="422" spans="16:41">
      <c r="P422" t="s">
        <v>2228</v>
      </c>
      <c r="Q422" t="s">
        <v>2229</v>
      </c>
      <c r="AN422" t="s">
        <v>2811</v>
      </c>
      <c r="AO422" t="s">
        <v>2812</v>
      </c>
    </row>
    <row r="423" spans="16:41">
      <c r="P423" t="s">
        <v>2234</v>
      </c>
      <c r="Q423" t="s">
        <v>2235</v>
      </c>
      <c r="AN423" t="s">
        <v>2813</v>
      </c>
      <c r="AO423" t="s">
        <v>2814</v>
      </c>
    </row>
    <row r="424" spans="16:41">
      <c r="P424" t="s">
        <v>2240</v>
      </c>
      <c r="Q424" t="s">
        <v>2241</v>
      </c>
      <c r="AN424" t="s">
        <v>2815</v>
      </c>
      <c r="AO424" t="s">
        <v>2816</v>
      </c>
    </row>
    <row r="425" spans="16:41">
      <c r="P425" t="s">
        <v>2245</v>
      </c>
      <c r="Q425" t="s">
        <v>2246</v>
      </c>
      <c r="AN425" t="s">
        <v>2817</v>
      </c>
      <c r="AO425" t="s">
        <v>2818</v>
      </c>
    </row>
    <row r="426" spans="16:41">
      <c r="P426" t="s">
        <v>2250</v>
      </c>
      <c r="Q426" t="s">
        <v>2251</v>
      </c>
      <c r="AN426" t="s">
        <v>2819</v>
      </c>
      <c r="AO426" t="s">
        <v>2820</v>
      </c>
    </row>
    <row r="427" spans="16:41">
      <c r="P427" t="s">
        <v>2255</v>
      </c>
      <c r="Q427" t="s">
        <v>2256</v>
      </c>
      <c r="AN427" t="s">
        <v>2821</v>
      </c>
      <c r="AO427" t="s">
        <v>2822</v>
      </c>
    </row>
    <row r="428" spans="16:41">
      <c r="P428" t="s">
        <v>2260</v>
      </c>
      <c r="Q428" t="s">
        <v>2261</v>
      </c>
      <c r="AN428" t="s">
        <v>2823</v>
      </c>
      <c r="AO428" t="s">
        <v>2824</v>
      </c>
    </row>
    <row r="429" spans="16:41">
      <c r="P429" t="s">
        <v>2265</v>
      </c>
      <c r="Q429" t="s">
        <v>2266</v>
      </c>
      <c r="AN429" t="s">
        <v>2825</v>
      </c>
      <c r="AO429" t="s">
        <v>2826</v>
      </c>
    </row>
    <row r="430" spans="16:41">
      <c r="P430" t="s">
        <v>2270</v>
      </c>
      <c r="Q430" t="s">
        <v>2271</v>
      </c>
      <c r="AN430" t="s">
        <v>2827</v>
      </c>
      <c r="AO430" t="s">
        <v>2828</v>
      </c>
    </row>
    <row r="431" spans="16:41">
      <c r="P431" t="s">
        <v>2275</v>
      </c>
      <c r="Q431" t="s">
        <v>2276</v>
      </c>
      <c r="AN431" t="s">
        <v>2829</v>
      </c>
      <c r="AO431" t="s">
        <v>2830</v>
      </c>
    </row>
    <row r="432" spans="16:41">
      <c r="P432" t="s">
        <v>2281</v>
      </c>
      <c r="Q432" t="s">
        <v>2282</v>
      </c>
      <c r="AN432" t="s">
        <v>2831</v>
      </c>
      <c r="AO432" t="s">
        <v>2832</v>
      </c>
    </row>
    <row r="433" spans="16:41">
      <c r="P433" t="s">
        <v>2287</v>
      </c>
      <c r="Q433" t="s">
        <v>2288</v>
      </c>
      <c r="AN433" t="s">
        <v>2833</v>
      </c>
      <c r="AO433" t="s">
        <v>2423</v>
      </c>
    </row>
    <row r="434" spans="16:41">
      <c r="P434" t="s">
        <v>2293</v>
      </c>
      <c r="Q434" t="s">
        <v>2294</v>
      </c>
      <c r="AN434" t="s">
        <v>2834</v>
      </c>
      <c r="AO434" t="s">
        <v>2835</v>
      </c>
    </row>
    <row r="435" spans="16:41">
      <c r="P435" t="s">
        <v>2299</v>
      </c>
      <c r="Q435" t="s">
        <v>2300</v>
      </c>
      <c r="AN435" t="s">
        <v>2836</v>
      </c>
      <c r="AO435" t="s">
        <v>2837</v>
      </c>
    </row>
    <row r="436" spans="16:41">
      <c r="P436" t="s">
        <v>2305</v>
      </c>
      <c r="Q436" t="s">
        <v>2306</v>
      </c>
      <c r="AN436" t="s">
        <v>2838</v>
      </c>
      <c r="AO436" t="s">
        <v>2839</v>
      </c>
    </row>
    <row r="437" spans="16:41">
      <c r="P437" t="s">
        <v>2311</v>
      </c>
      <c r="Q437" t="s">
        <v>2312</v>
      </c>
      <c r="AN437" t="s">
        <v>2840</v>
      </c>
      <c r="AO437" t="s">
        <v>2841</v>
      </c>
    </row>
    <row r="438" spans="16:41">
      <c r="P438" t="s">
        <v>2317</v>
      </c>
      <c r="Q438" t="s">
        <v>2318</v>
      </c>
      <c r="AN438" t="s">
        <v>2842</v>
      </c>
      <c r="AO438" t="s">
        <v>2843</v>
      </c>
    </row>
    <row r="439" spans="16:41">
      <c r="P439" t="s">
        <v>2323</v>
      </c>
      <c r="Q439" t="s">
        <v>2324</v>
      </c>
      <c r="AN439" t="s">
        <v>2844</v>
      </c>
      <c r="AO439" t="s">
        <v>2845</v>
      </c>
    </row>
    <row r="440" spans="16:41">
      <c r="P440" t="s">
        <v>2329</v>
      </c>
      <c r="Q440" t="s">
        <v>2330</v>
      </c>
      <c r="AN440" t="s">
        <v>2846</v>
      </c>
      <c r="AO440" t="s">
        <v>2847</v>
      </c>
    </row>
    <row r="441" spans="16:41">
      <c r="P441" t="s">
        <v>2335</v>
      </c>
      <c r="Q441" t="s">
        <v>2336</v>
      </c>
      <c r="AN441" t="s">
        <v>2848</v>
      </c>
      <c r="AO441" t="s">
        <v>2849</v>
      </c>
    </row>
    <row r="442" spans="16:41">
      <c r="P442" t="s">
        <v>2341</v>
      </c>
      <c r="Q442" t="s">
        <v>2342</v>
      </c>
      <c r="AN442" t="s">
        <v>2850</v>
      </c>
      <c r="AO442" t="s">
        <v>2851</v>
      </c>
    </row>
    <row r="443" spans="16:41">
      <c r="P443" t="s">
        <v>2347</v>
      </c>
      <c r="Q443" t="s">
        <v>2348</v>
      </c>
      <c r="AN443" t="s">
        <v>2852</v>
      </c>
      <c r="AO443" t="s">
        <v>2853</v>
      </c>
    </row>
    <row r="444" spans="16:41">
      <c r="P444" t="s">
        <v>2353</v>
      </c>
      <c r="Q444" t="s">
        <v>2354</v>
      </c>
      <c r="AN444" t="s">
        <v>2854</v>
      </c>
      <c r="AO444" t="s">
        <v>2855</v>
      </c>
    </row>
    <row r="445" spans="16:41">
      <c r="P445" t="s">
        <v>2359</v>
      </c>
      <c r="Q445" t="s">
        <v>2360</v>
      </c>
      <c r="AN445" t="s">
        <v>2856</v>
      </c>
      <c r="AO445" t="s">
        <v>2435</v>
      </c>
    </row>
    <row r="446" spans="16:41">
      <c r="P446" t="s">
        <v>2365</v>
      </c>
      <c r="Q446" t="s">
        <v>2366</v>
      </c>
      <c r="AN446" t="s">
        <v>2857</v>
      </c>
      <c r="AO446" t="s">
        <v>2858</v>
      </c>
    </row>
    <row r="447" spans="16:41">
      <c r="P447" t="s">
        <v>2371</v>
      </c>
      <c r="Q447" t="s">
        <v>2372</v>
      </c>
      <c r="AN447" t="s">
        <v>2859</v>
      </c>
      <c r="AO447" t="s">
        <v>2860</v>
      </c>
    </row>
    <row r="448" spans="16:41">
      <c r="P448" t="s">
        <v>2377</v>
      </c>
      <c r="Q448" t="s">
        <v>2378</v>
      </c>
      <c r="AN448" t="s">
        <v>2861</v>
      </c>
      <c r="AO448" t="s">
        <v>2862</v>
      </c>
    </row>
    <row r="449" spans="16:41">
      <c r="P449" t="s">
        <v>2383</v>
      </c>
      <c r="Q449" t="s">
        <v>2384</v>
      </c>
      <c r="AN449" t="s">
        <v>2863</v>
      </c>
      <c r="AO449" t="s">
        <v>2864</v>
      </c>
    </row>
    <row r="450" spans="16:41">
      <c r="P450" t="s">
        <v>2389</v>
      </c>
      <c r="Q450" t="s">
        <v>2390</v>
      </c>
      <c r="AN450" t="s">
        <v>2865</v>
      </c>
      <c r="AO450" t="s">
        <v>2866</v>
      </c>
    </row>
    <row r="451" spans="16:41">
      <c r="P451" t="s">
        <v>2395</v>
      </c>
      <c r="Q451" t="s">
        <v>2396</v>
      </c>
      <c r="AN451" t="s">
        <v>2867</v>
      </c>
      <c r="AO451" t="s">
        <v>2868</v>
      </c>
    </row>
    <row r="452" spans="16:41">
      <c r="P452" t="s">
        <v>2401</v>
      </c>
      <c r="Q452" t="s">
        <v>2402</v>
      </c>
      <c r="AN452" t="s">
        <v>2869</v>
      </c>
      <c r="AO452" t="s">
        <v>2870</v>
      </c>
    </row>
    <row r="453" spans="16:41">
      <c r="P453" t="s">
        <v>2407</v>
      </c>
      <c r="Q453" t="s">
        <v>2408</v>
      </c>
      <c r="AN453" t="s">
        <v>2871</v>
      </c>
      <c r="AO453" t="s">
        <v>2872</v>
      </c>
    </row>
    <row r="454" spans="16:41">
      <c r="P454" t="s">
        <v>2412</v>
      </c>
      <c r="Q454" t="s">
        <v>2413</v>
      </c>
      <c r="AN454" t="s">
        <v>2873</v>
      </c>
      <c r="AO454" t="s">
        <v>2874</v>
      </c>
    </row>
    <row r="455" spans="16:41">
      <c r="P455" t="s">
        <v>2416</v>
      </c>
      <c r="Q455" t="s">
        <v>2417</v>
      </c>
      <c r="AN455" t="s">
        <v>2875</v>
      </c>
      <c r="AO455" t="s">
        <v>2876</v>
      </c>
    </row>
    <row r="456" spans="16:41">
      <c r="P456" t="s">
        <v>2420</v>
      </c>
      <c r="Q456" t="s">
        <v>2421</v>
      </c>
      <c r="AN456" t="s">
        <v>2877</v>
      </c>
      <c r="AO456" t="s">
        <v>2878</v>
      </c>
    </row>
    <row r="457" spans="16:41">
      <c r="P457" t="s">
        <v>2424</v>
      </c>
      <c r="Q457" t="s">
        <v>2425</v>
      </c>
      <c r="AN457" t="s">
        <v>2879</v>
      </c>
      <c r="AO457" t="s">
        <v>2880</v>
      </c>
    </row>
    <row r="458" spans="16:41">
      <c r="P458" t="s">
        <v>2428</v>
      </c>
      <c r="Q458" t="s">
        <v>2429</v>
      </c>
      <c r="AN458" t="s">
        <v>2881</v>
      </c>
      <c r="AO458" t="s">
        <v>2882</v>
      </c>
    </row>
    <row r="459" spans="16:41">
      <c r="P459" t="s">
        <v>2432</v>
      </c>
      <c r="Q459" t="s">
        <v>2433</v>
      </c>
      <c r="AN459" t="s">
        <v>2883</v>
      </c>
      <c r="AO459" t="s">
        <v>2884</v>
      </c>
    </row>
    <row r="460" spans="16:41">
      <c r="P460" t="s">
        <v>2436</v>
      </c>
      <c r="Q460" t="s">
        <v>2437</v>
      </c>
      <c r="AN460" t="s">
        <v>2885</v>
      </c>
      <c r="AO460" t="s">
        <v>2886</v>
      </c>
    </row>
    <row r="461" spans="16:41">
      <c r="P461" t="s">
        <v>2440</v>
      </c>
      <c r="Q461" t="s">
        <v>2441</v>
      </c>
      <c r="AN461" t="s">
        <v>2887</v>
      </c>
      <c r="AO461" t="s">
        <v>2888</v>
      </c>
    </row>
    <row r="462" spans="16:41">
      <c r="AN462" t="s">
        <v>2889</v>
      </c>
      <c r="AO462" t="s">
        <v>2890</v>
      </c>
    </row>
    <row r="463" spans="16:41">
      <c r="AN463" t="s">
        <v>2891</v>
      </c>
      <c r="AO463" t="s">
        <v>2892</v>
      </c>
    </row>
    <row r="464" spans="16:41">
      <c r="AN464" t="s">
        <v>2893</v>
      </c>
      <c r="AO464" t="s">
        <v>2894</v>
      </c>
    </row>
    <row r="465" spans="40:41">
      <c r="AN465" t="s">
        <v>2895</v>
      </c>
      <c r="AO465" t="s">
        <v>2896</v>
      </c>
    </row>
    <row r="466" spans="40:41">
      <c r="AN466" t="s">
        <v>2897</v>
      </c>
      <c r="AO466" t="s">
        <v>2898</v>
      </c>
    </row>
    <row r="467" spans="40:41">
      <c r="AN467" t="s">
        <v>2899</v>
      </c>
      <c r="AO467" t="s">
        <v>2900</v>
      </c>
    </row>
    <row r="468" spans="40:41">
      <c r="AN468" t="s">
        <v>2901</v>
      </c>
      <c r="AO468" t="s">
        <v>2902</v>
      </c>
    </row>
    <row r="469" spans="40:41">
      <c r="AN469" t="s">
        <v>2903</v>
      </c>
      <c r="AO469" t="s">
        <v>2904</v>
      </c>
    </row>
    <row r="470" spans="40:41">
      <c r="AN470" t="s">
        <v>2905</v>
      </c>
      <c r="AO470" t="s">
        <v>2906</v>
      </c>
    </row>
    <row r="471" spans="40:41">
      <c r="AN471" t="s">
        <v>2907</v>
      </c>
      <c r="AO471" t="s">
        <v>2908</v>
      </c>
    </row>
    <row r="472" spans="40:41">
      <c r="AN472" t="s">
        <v>2909</v>
      </c>
      <c r="AO472" t="s">
        <v>2910</v>
      </c>
    </row>
    <row r="473" spans="40:41">
      <c r="AN473" t="s">
        <v>2911</v>
      </c>
      <c r="AO473" t="s">
        <v>2912</v>
      </c>
    </row>
    <row r="474" spans="40:41">
      <c r="AN474" t="s">
        <v>2913</v>
      </c>
      <c r="AO474" t="s">
        <v>2914</v>
      </c>
    </row>
    <row r="475" spans="40:41">
      <c r="AN475" t="s">
        <v>2915</v>
      </c>
      <c r="AO475" t="s">
        <v>2916</v>
      </c>
    </row>
    <row r="476" spans="40:41">
      <c r="AN476" t="s">
        <v>2917</v>
      </c>
      <c r="AO476" t="s">
        <v>2918</v>
      </c>
    </row>
    <row r="477" spans="40:41">
      <c r="AN477" t="s">
        <v>2919</v>
      </c>
      <c r="AO477" t="s">
        <v>2920</v>
      </c>
    </row>
    <row r="478" spans="40:41">
      <c r="AN478" t="s">
        <v>2921</v>
      </c>
      <c r="AO478" t="s">
        <v>2922</v>
      </c>
    </row>
    <row r="479" spans="40:41">
      <c r="AN479" t="s">
        <v>2923</v>
      </c>
      <c r="AO479" t="s">
        <v>2924</v>
      </c>
    </row>
    <row r="480" spans="40:41">
      <c r="AN480" t="s">
        <v>2925</v>
      </c>
      <c r="AO480" t="s">
        <v>2926</v>
      </c>
    </row>
    <row r="481" spans="40:41">
      <c r="AN481" t="s">
        <v>2927</v>
      </c>
      <c r="AO481" t="s">
        <v>2928</v>
      </c>
    </row>
    <row r="482" spans="40:41">
      <c r="AN482" t="s">
        <v>2929</v>
      </c>
      <c r="AO482" t="s">
        <v>2930</v>
      </c>
    </row>
    <row r="483" spans="40:41">
      <c r="AN483" t="s">
        <v>2931</v>
      </c>
      <c r="AO483" t="s">
        <v>2932</v>
      </c>
    </row>
    <row r="484" spans="40:41">
      <c r="AN484" t="s">
        <v>2933</v>
      </c>
      <c r="AO484" t="s">
        <v>2934</v>
      </c>
    </row>
    <row r="485" spans="40:41">
      <c r="AN485" t="s">
        <v>2935</v>
      </c>
      <c r="AO485" t="s">
        <v>2936</v>
      </c>
    </row>
    <row r="486" spans="40:41">
      <c r="AN486" t="s">
        <v>2937</v>
      </c>
      <c r="AO486" t="s">
        <v>2938</v>
      </c>
    </row>
    <row r="487" spans="40:41">
      <c r="AN487" t="s">
        <v>2939</v>
      </c>
      <c r="AO487" t="s">
        <v>2940</v>
      </c>
    </row>
    <row r="488" spans="40:41">
      <c r="AN488" t="s">
        <v>2941</v>
      </c>
      <c r="AO488" t="s">
        <v>2942</v>
      </c>
    </row>
    <row r="489" spans="40:41">
      <c r="AN489" t="s">
        <v>2943</v>
      </c>
      <c r="AO489" t="s">
        <v>2944</v>
      </c>
    </row>
    <row r="490" spans="40:41">
      <c r="AN490" t="s">
        <v>2945</v>
      </c>
      <c r="AO490" t="s">
        <v>2946</v>
      </c>
    </row>
    <row r="491" spans="40:41">
      <c r="AN491" t="s">
        <v>2947</v>
      </c>
      <c r="AO491" t="s">
        <v>2948</v>
      </c>
    </row>
    <row r="492" spans="40:41">
      <c r="AN492" t="s">
        <v>2949</v>
      </c>
      <c r="AO492" t="s">
        <v>2950</v>
      </c>
    </row>
    <row r="493" spans="40:41">
      <c r="AN493" t="s">
        <v>2951</v>
      </c>
      <c r="AO493" t="s">
        <v>2952</v>
      </c>
    </row>
    <row r="494" spans="40:41">
      <c r="AN494" t="s">
        <v>2953</v>
      </c>
      <c r="AO494" t="s">
        <v>2954</v>
      </c>
    </row>
    <row r="495" spans="40:41">
      <c r="AN495" t="s">
        <v>2955</v>
      </c>
      <c r="AO495" t="s">
        <v>2956</v>
      </c>
    </row>
    <row r="496" spans="40:41">
      <c r="AN496" t="s">
        <v>2957</v>
      </c>
      <c r="AO496" t="s">
        <v>2958</v>
      </c>
    </row>
    <row r="497" spans="40:41">
      <c r="AN497" t="s">
        <v>2959</v>
      </c>
      <c r="AO497" t="s">
        <v>2960</v>
      </c>
    </row>
    <row r="498" spans="40:41">
      <c r="AN498" t="s">
        <v>2961</v>
      </c>
      <c r="AO498" t="s">
        <v>2962</v>
      </c>
    </row>
    <row r="499" spans="40:41">
      <c r="AN499" t="s">
        <v>2963</v>
      </c>
      <c r="AO499" t="s">
        <v>2964</v>
      </c>
    </row>
    <row r="500" spans="40:41">
      <c r="AN500" t="s">
        <v>2965</v>
      </c>
      <c r="AO500" t="s">
        <v>2966</v>
      </c>
    </row>
    <row r="501" spans="40:41">
      <c r="AN501" t="s">
        <v>2967</v>
      </c>
      <c r="AO501" t="s">
        <v>2968</v>
      </c>
    </row>
    <row r="502" spans="40:41">
      <c r="AN502" t="s">
        <v>2969</v>
      </c>
      <c r="AO502" t="s">
        <v>2970</v>
      </c>
    </row>
    <row r="503" spans="40:41">
      <c r="AN503" t="s">
        <v>2971</v>
      </c>
      <c r="AO503" t="s">
        <v>2972</v>
      </c>
    </row>
    <row r="504" spans="40:41">
      <c r="AN504" t="s">
        <v>2973</v>
      </c>
      <c r="AO504" t="s">
        <v>2974</v>
      </c>
    </row>
    <row r="505" spans="40:41">
      <c r="AN505" t="s">
        <v>2975</v>
      </c>
      <c r="AO505" t="s">
        <v>2976</v>
      </c>
    </row>
    <row r="506" spans="40:41">
      <c r="AN506" t="s">
        <v>2977</v>
      </c>
      <c r="AO506" t="s">
        <v>2978</v>
      </c>
    </row>
    <row r="507" spans="40:41">
      <c r="AN507" t="s">
        <v>2979</v>
      </c>
      <c r="AO507" t="s">
        <v>2980</v>
      </c>
    </row>
    <row r="508" spans="40:41">
      <c r="AN508" t="s">
        <v>2981</v>
      </c>
      <c r="AO508" t="s">
        <v>2982</v>
      </c>
    </row>
    <row r="509" spans="40:41">
      <c r="AN509" t="s">
        <v>2983</v>
      </c>
      <c r="AO509" t="s">
        <v>2984</v>
      </c>
    </row>
    <row r="510" spans="40:41">
      <c r="AN510" t="s">
        <v>2985</v>
      </c>
      <c r="AO510" t="s">
        <v>2986</v>
      </c>
    </row>
    <row r="511" spans="40:41">
      <c r="AN511" t="s">
        <v>2987</v>
      </c>
      <c r="AO511" t="s">
        <v>2988</v>
      </c>
    </row>
    <row r="512" spans="40:41">
      <c r="AN512" t="s">
        <v>2989</v>
      </c>
      <c r="AO512" t="s">
        <v>2990</v>
      </c>
    </row>
    <row r="513" spans="40:41">
      <c r="AN513" t="s">
        <v>2991</v>
      </c>
      <c r="AO513" t="s">
        <v>2992</v>
      </c>
    </row>
    <row r="514" spans="40:41">
      <c r="AN514" t="s">
        <v>2993</v>
      </c>
      <c r="AO514" t="s">
        <v>2994</v>
      </c>
    </row>
    <row r="515" spans="40:41">
      <c r="AN515" t="s">
        <v>2995</v>
      </c>
      <c r="AO515" t="s">
        <v>2996</v>
      </c>
    </row>
    <row r="516" spans="40:41">
      <c r="AN516" t="s">
        <v>2997</v>
      </c>
      <c r="AO516" t="s">
        <v>2998</v>
      </c>
    </row>
    <row r="517" spans="40:41">
      <c r="AN517" t="s">
        <v>2999</v>
      </c>
      <c r="AO517" t="s">
        <v>3000</v>
      </c>
    </row>
    <row r="518" spans="40:41">
      <c r="AN518" t="s">
        <v>3001</v>
      </c>
      <c r="AO518" t="s">
        <v>3002</v>
      </c>
    </row>
    <row r="519" spans="40:41">
      <c r="AN519" t="s">
        <v>3003</v>
      </c>
      <c r="AO519" t="s">
        <v>3004</v>
      </c>
    </row>
    <row r="520" spans="40:41">
      <c r="AN520" t="s">
        <v>3005</v>
      </c>
      <c r="AO520" t="s">
        <v>3006</v>
      </c>
    </row>
    <row r="521" spans="40:41">
      <c r="AN521" t="s">
        <v>3007</v>
      </c>
      <c r="AO521" t="s">
        <v>3008</v>
      </c>
    </row>
    <row r="522" spans="40:41">
      <c r="AN522" t="s">
        <v>3009</v>
      </c>
      <c r="AO522" t="s">
        <v>3010</v>
      </c>
    </row>
    <row r="523" spans="40:41">
      <c r="AN523" t="s">
        <v>3011</v>
      </c>
      <c r="AO523" t="s">
        <v>3012</v>
      </c>
    </row>
    <row r="524" spans="40:41">
      <c r="AN524" t="s">
        <v>3013</v>
      </c>
      <c r="AO524" t="s">
        <v>3014</v>
      </c>
    </row>
    <row r="525" spans="40:41">
      <c r="AN525" t="s">
        <v>3015</v>
      </c>
      <c r="AO525" t="s">
        <v>3016</v>
      </c>
    </row>
    <row r="526" spans="40:41">
      <c r="AN526" t="s">
        <v>3017</v>
      </c>
      <c r="AO526" t="s">
        <v>3018</v>
      </c>
    </row>
    <row r="527" spans="40:41">
      <c r="AN527" t="s">
        <v>3019</v>
      </c>
      <c r="AO527" t="s">
        <v>3020</v>
      </c>
    </row>
    <row r="528" spans="40:41">
      <c r="AN528" t="s">
        <v>3021</v>
      </c>
      <c r="AO528" t="s">
        <v>3022</v>
      </c>
    </row>
    <row r="529" spans="40:41">
      <c r="AN529" t="s">
        <v>3023</v>
      </c>
      <c r="AO529" t="s">
        <v>3024</v>
      </c>
    </row>
    <row r="530" spans="40:41">
      <c r="AN530" t="s">
        <v>3025</v>
      </c>
      <c r="AO530" t="s">
        <v>3026</v>
      </c>
    </row>
    <row r="531" spans="40:41">
      <c r="AN531" t="s">
        <v>3027</v>
      </c>
      <c r="AO531" t="s">
        <v>3028</v>
      </c>
    </row>
    <row r="532" spans="40:41">
      <c r="AN532" t="s">
        <v>3029</v>
      </c>
      <c r="AO532" t="s">
        <v>3030</v>
      </c>
    </row>
    <row r="533" spans="40:41">
      <c r="AN533" t="s">
        <v>3031</v>
      </c>
      <c r="AO533" t="s">
        <v>3032</v>
      </c>
    </row>
    <row r="534" spans="40:41">
      <c r="AN534" t="s">
        <v>3033</v>
      </c>
      <c r="AO534" t="s">
        <v>3034</v>
      </c>
    </row>
    <row r="535" spans="40:41">
      <c r="AN535" t="s">
        <v>3035</v>
      </c>
      <c r="AO535" t="s">
        <v>3036</v>
      </c>
    </row>
    <row r="536" spans="40:41">
      <c r="AN536" t="s">
        <v>3037</v>
      </c>
      <c r="AO536" t="s">
        <v>3038</v>
      </c>
    </row>
    <row r="537" spans="40:41">
      <c r="AN537" t="s">
        <v>3039</v>
      </c>
      <c r="AO537" t="s">
        <v>3040</v>
      </c>
    </row>
    <row r="538" spans="40:41">
      <c r="AN538" t="s">
        <v>3041</v>
      </c>
      <c r="AO538" t="s">
        <v>3042</v>
      </c>
    </row>
    <row r="539" spans="40:41">
      <c r="AN539" t="s">
        <v>3043</v>
      </c>
      <c r="AO539" t="s">
        <v>3044</v>
      </c>
    </row>
    <row r="540" spans="40:41">
      <c r="AN540" t="s">
        <v>3045</v>
      </c>
      <c r="AO540" t="s">
        <v>3046</v>
      </c>
    </row>
    <row r="541" spans="40:41">
      <c r="AN541" t="s">
        <v>3047</v>
      </c>
      <c r="AO541" t="s">
        <v>3048</v>
      </c>
    </row>
    <row r="542" spans="40:41">
      <c r="AN542" t="s">
        <v>3049</v>
      </c>
      <c r="AO542" t="s">
        <v>3050</v>
      </c>
    </row>
    <row r="543" spans="40:41">
      <c r="AN543" t="s">
        <v>3051</v>
      </c>
      <c r="AO543" t="s">
        <v>3052</v>
      </c>
    </row>
    <row r="544" spans="40:41">
      <c r="AN544" t="s">
        <v>3053</v>
      </c>
      <c r="AO544" t="s">
        <v>3054</v>
      </c>
    </row>
    <row r="545" spans="40:41">
      <c r="AN545" t="s">
        <v>3055</v>
      </c>
      <c r="AO545" t="s">
        <v>3056</v>
      </c>
    </row>
    <row r="546" spans="40:41">
      <c r="AN546" t="s">
        <v>3057</v>
      </c>
      <c r="AO546" t="s">
        <v>3058</v>
      </c>
    </row>
    <row r="547" spans="40:41">
      <c r="AN547" t="s">
        <v>3059</v>
      </c>
      <c r="AO547" t="s">
        <v>3060</v>
      </c>
    </row>
    <row r="548" spans="40:41">
      <c r="AN548" t="s">
        <v>3061</v>
      </c>
      <c r="AO548" t="s">
        <v>3062</v>
      </c>
    </row>
    <row r="549" spans="40:41">
      <c r="AN549" t="s">
        <v>3063</v>
      </c>
      <c r="AO549" t="s">
        <v>3064</v>
      </c>
    </row>
    <row r="550" spans="40:41">
      <c r="AN550" t="s">
        <v>3065</v>
      </c>
      <c r="AO550" t="s">
        <v>3066</v>
      </c>
    </row>
    <row r="551" spans="40:41">
      <c r="AN551" t="s">
        <v>3067</v>
      </c>
      <c r="AO551" t="s">
        <v>3068</v>
      </c>
    </row>
    <row r="552" spans="40:41">
      <c r="AN552" t="s">
        <v>3069</v>
      </c>
      <c r="AO552" t="s">
        <v>3070</v>
      </c>
    </row>
    <row r="553" spans="40:41">
      <c r="AN553" t="s">
        <v>3071</v>
      </c>
      <c r="AO553" t="s">
        <v>3072</v>
      </c>
    </row>
    <row r="554" spans="40:41">
      <c r="AN554" t="s">
        <v>3073</v>
      </c>
      <c r="AO554" t="s">
        <v>3074</v>
      </c>
    </row>
    <row r="555" spans="40:41">
      <c r="AN555" t="s">
        <v>3075</v>
      </c>
      <c r="AO555" t="s">
        <v>3076</v>
      </c>
    </row>
    <row r="556" spans="40:41">
      <c r="AN556" t="s">
        <v>3077</v>
      </c>
      <c r="AO556" t="s">
        <v>3078</v>
      </c>
    </row>
    <row r="557" spans="40:41">
      <c r="AN557" t="s">
        <v>3079</v>
      </c>
      <c r="AO557" t="s">
        <v>3080</v>
      </c>
    </row>
    <row r="558" spans="40:41">
      <c r="AN558" t="s">
        <v>3081</v>
      </c>
      <c r="AO558" t="s">
        <v>3082</v>
      </c>
    </row>
    <row r="559" spans="40:41">
      <c r="AN559" t="s">
        <v>3083</v>
      </c>
      <c r="AO559" t="s">
        <v>3084</v>
      </c>
    </row>
    <row r="560" spans="40:41">
      <c r="AN560" t="s">
        <v>3085</v>
      </c>
      <c r="AO560" t="s">
        <v>3086</v>
      </c>
    </row>
    <row r="561" spans="40:41">
      <c r="AN561" t="s">
        <v>3087</v>
      </c>
      <c r="AO561" t="s">
        <v>3088</v>
      </c>
    </row>
    <row r="562" spans="40:41">
      <c r="AN562" t="s">
        <v>3089</v>
      </c>
      <c r="AO562" t="s">
        <v>3090</v>
      </c>
    </row>
    <row r="563" spans="40:41">
      <c r="AN563" t="s">
        <v>3091</v>
      </c>
      <c r="AO563" t="s">
        <v>3092</v>
      </c>
    </row>
    <row r="564" spans="40:41">
      <c r="AN564" t="s">
        <v>3093</v>
      </c>
      <c r="AO564" t="s">
        <v>3094</v>
      </c>
    </row>
    <row r="565" spans="40:41">
      <c r="AN565" t="s">
        <v>3095</v>
      </c>
      <c r="AO565" t="s">
        <v>3096</v>
      </c>
    </row>
    <row r="566" spans="40:41">
      <c r="AN566" t="s">
        <v>3097</v>
      </c>
      <c r="AO566" t="s">
        <v>3098</v>
      </c>
    </row>
    <row r="567" spans="40:41">
      <c r="AN567" t="s">
        <v>3099</v>
      </c>
      <c r="AO567" t="s">
        <v>3100</v>
      </c>
    </row>
    <row r="568" spans="40:41">
      <c r="AN568" t="s">
        <v>3101</v>
      </c>
      <c r="AO568" t="s">
        <v>3102</v>
      </c>
    </row>
    <row r="569" spans="40:41">
      <c r="AN569" t="s">
        <v>3103</v>
      </c>
      <c r="AO569" t="s">
        <v>3104</v>
      </c>
    </row>
    <row r="570" spans="40:41">
      <c r="AN570" t="s">
        <v>3105</v>
      </c>
      <c r="AO570" t="s">
        <v>3106</v>
      </c>
    </row>
    <row r="571" spans="40:41">
      <c r="AN571" t="s">
        <v>3107</v>
      </c>
      <c r="AO571" t="s">
        <v>3108</v>
      </c>
    </row>
    <row r="572" spans="40:41">
      <c r="AN572" t="s">
        <v>3109</v>
      </c>
      <c r="AO572" t="s">
        <v>3110</v>
      </c>
    </row>
    <row r="573" spans="40:41">
      <c r="AN573" t="s">
        <v>3111</v>
      </c>
      <c r="AO573" t="s">
        <v>3112</v>
      </c>
    </row>
    <row r="574" spans="40:41">
      <c r="AN574" t="s">
        <v>3113</v>
      </c>
      <c r="AO574" t="s">
        <v>3114</v>
      </c>
    </row>
    <row r="575" spans="40:41">
      <c r="AN575" t="s">
        <v>3115</v>
      </c>
      <c r="AO575" t="s">
        <v>3116</v>
      </c>
    </row>
    <row r="576" spans="40:41">
      <c r="AN576" t="s">
        <v>3117</v>
      </c>
      <c r="AO576" t="s">
        <v>3118</v>
      </c>
    </row>
    <row r="577" spans="40:41">
      <c r="AN577" t="s">
        <v>3119</v>
      </c>
      <c r="AO577" t="s">
        <v>3120</v>
      </c>
    </row>
    <row r="578" spans="40:41">
      <c r="AN578" t="s">
        <v>3121</v>
      </c>
      <c r="AO578" t="s">
        <v>3122</v>
      </c>
    </row>
    <row r="579" spans="40:41">
      <c r="AN579" t="s">
        <v>3123</v>
      </c>
      <c r="AO579" t="s">
        <v>3124</v>
      </c>
    </row>
    <row r="580" spans="40:41">
      <c r="AN580" t="s">
        <v>3125</v>
      </c>
      <c r="AO580" t="s">
        <v>3126</v>
      </c>
    </row>
    <row r="581" spans="40:41">
      <c r="AN581" t="s">
        <v>3127</v>
      </c>
      <c r="AO581" t="s">
        <v>3128</v>
      </c>
    </row>
    <row r="582" spans="40:41">
      <c r="AN582" t="s">
        <v>3129</v>
      </c>
      <c r="AO582" t="s">
        <v>3130</v>
      </c>
    </row>
    <row r="583" spans="40:41">
      <c r="AN583" t="s">
        <v>3131</v>
      </c>
      <c r="AO583" t="s">
        <v>3132</v>
      </c>
    </row>
    <row r="584" spans="40:41">
      <c r="AN584" t="s">
        <v>3133</v>
      </c>
      <c r="AO584" t="s">
        <v>3134</v>
      </c>
    </row>
    <row r="585" spans="40:41">
      <c r="AN585" t="s">
        <v>3135</v>
      </c>
      <c r="AO585" t="s">
        <v>3136</v>
      </c>
    </row>
    <row r="586" spans="40:41">
      <c r="AN586" t="s">
        <v>3137</v>
      </c>
      <c r="AO586" t="s">
        <v>3138</v>
      </c>
    </row>
    <row r="587" spans="40:41">
      <c r="AN587" t="s">
        <v>3139</v>
      </c>
      <c r="AO587" t="s">
        <v>3140</v>
      </c>
    </row>
    <row r="588" spans="40:41">
      <c r="AN588" t="s">
        <v>3141</v>
      </c>
      <c r="AO588" t="s">
        <v>3142</v>
      </c>
    </row>
    <row r="589" spans="40:41">
      <c r="AN589" t="s">
        <v>3143</v>
      </c>
      <c r="AO589" t="s">
        <v>3144</v>
      </c>
    </row>
    <row r="590" spans="40:41">
      <c r="AN590" t="s">
        <v>3145</v>
      </c>
      <c r="AO590" t="s">
        <v>3146</v>
      </c>
    </row>
    <row r="591" spans="40:41">
      <c r="AN591" t="s">
        <v>3147</v>
      </c>
      <c r="AO591" t="s">
        <v>3148</v>
      </c>
    </row>
    <row r="592" spans="40:41">
      <c r="AN592" t="s">
        <v>3149</v>
      </c>
      <c r="AO592" t="s">
        <v>3150</v>
      </c>
    </row>
    <row r="593" spans="40:41">
      <c r="AN593" t="s">
        <v>3151</v>
      </c>
      <c r="AO593" t="s">
        <v>3152</v>
      </c>
    </row>
    <row r="594" spans="40:41">
      <c r="AN594" t="s">
        <v>3153</v>
      </c>
      <c r="AO594" t="s">
        <v>3154</v>
      </c>
    </row>
    <row r="595" spans="40:41">
      <c r="AN595" t="s">
        <v>3155</v>
      </c>
      <c r="AO595" t="s">
        <v>3156</v>
      </c>
    </row>
    <row r="596" spans="40:41">
      <c r="AN596" t="s">
        <v>3157</v>
      </c>
      <c r="AO596" t="s">
        <v>3158</v>
      </c>
    </row>
    <row r="597" spans="40:41">
      <c r="AN597" t="s">
        <v>3159</v>
      </c>
      <c r="AO597" t="s">
        <v>3160</v>
      </c>
    </row>
    <row r="598" spans="40:41">
      <c r="AN598" t="s">
        <v>3161</v>
      </c>
      <c r="AO598" t="s">
        <v>3162</v>
      </c>
    </row>
    <row r="599" spans="40:41">
      <c r="AN599" t="s">
        <v>3163</v>
      </c>
      <c r="AO599" t="s">
        <v>3164</v>
      </c>
    </row>
    <row r="600" spans="40:41">
      <c r="AN600" t="s">
        <v>3165</v>
      </c>
      <c r="AO600" t="s">
        <v>3166</v>
      </c>
    </row>
    <row r="601" spans="40:41">
      <c r="AN601" t="s">
        <v>3167</v>
      </c>
      <c r="AO601" t="s">
        <v>3166</v>
      </c>
    </row>
    <row r="602" spans="40:41">
      <c r="AN602" t="s">
        <v>3168</v>
      </c>
      <c r="AO602" t="s">
        <v>3169</v>
      </c>
    </row>
    <row r="603" spans="40:41">
      <c r="AN603" t="s">
        <v>3170</v>
      </c>
      <c r="AO603" t="s">
        <v>3171</v>
      </c>
    </row>
    <row r="604" spans="40:41">
      <c r="AN604" t="s">
        <v>3172</v>
      </c>
      <c r="AO604" t="s">
        <v>3173</v>
      </c>
    </row>
    <row r="605" spans="40:41">
      <c r="AN605" t="s">
        <v>3174</v>
      </c>
      <c r="AO605" t="s">
        <v>3175</v>
      </c>
    </row>
    <row r="606" spans="40:41">
      <c r="AN606" t="s">
        <v>3176</v>
      </c>
      <c r="AO606" t="s">
        <v>3177</v>
      </c>
    </row>
    <row r="607" spans="40:41">
      <c r="AN607" t="s">
        <v>3178</v>
      </c>
      <c r="AO607" t="s">
        <v>3179</v>
      </c>
    </row>
    <row r="608" spans="40:41">
      <c r="AN608" t="s">
        <v>3180</v>
      </c>
      <c r="AO608" t="s">
        <v>3181</v>
      </c>
    </row>
    <row r="609" spans="40:41">
      <c r="AN609" t="s">
        <v>3182</v>
      </c>
      <c r="AO609" t="s">
        <v>3183</v>
      </c>
    </row>
    <row r="610" spans="40:41">
      <c r="AN610" t="s">
        <v>3184</v>
      </c>
      <c r="AO610" t="s">
        <v>3185</v>
      </c>
    </row>
    <row r="611" spans="40:41">
      <c r="AN611" t="s">
        <v>3186</v>
      </c>
      <c r="AO611" t="s">
        <v>3187</v>
      </c>
    </row>
    <row r="612" spans="40:41">
      <c r="AN612" t="s">
        <v>3188</v>
      </c>
      <c r="AO612" t="s">
        <v>3189</v>
      </c>
    </row>
    <row r="613" spans="40:41">
      <c r="AN613" t="s">
        <v>3190</v>
      </c>
      <c r="AO613" t="s">
        <v>3191</v>
      </c>
    </row>
    <row r="614" spans="40:41">
      <c r="AN614" t="s">
        <v>3192</v>
      </c>
      <c r="AO614" t="s">
        <v>3193</v>
      </c>
    </row>
    <row r="615" spans="40:41">
      <c r="AN615" t="s">
        <v>3194</v>
      </c>
      <c r="AO615" t="s">
        <v>3195</v>
      </c>
    </row>
    <row r="616" spans="40:41">
      <c r="AN616" t="s">
        <v>3196</v>
      </c>
      <c r="AO616" t="s">
        <v>3197</v>
      </c>
    </row>
    <row r="617" spans="40:41">
      <c r="AN617" t="s">
        <v>3198</v>
      </c>
      <c r="AO617" t="s">
        <v>3199</v>
      </c>
    </row>
    <row r="618" spans="40:41">
      <c r="AN618" t="s">
        <v>3200</v>
      </c>
      <c r="AO618" t="s">
        <v>3201</v>
      </c>
    </row>
    <row r="619" spans="40:41">
      <c r="AN619" t="s">
        <v>3202</v>
      </c>
      <c r="AO619" t="s">
        <v>3203</v>
      </c>
    </row>
    <row r="620" spans="40:41">
      <c r="AN620" t="s">
        <v>3204</v>
      </c>
      <c r="AO620" t="s">
        <v>3205</v>
      </c>
    </row>
    <row r="621" spans="40:41">
      <c r="AN621" t="s">
        <v>3206</v>
      </c>
      <c r="AO621" t="s">
        <v>3207</v>
      </c>
    </row>
    <row r="622" spans="40:41">
      <c r="AN622" t="s">
        <v>3208</v>
      </c>
      <c r="AO622" t="s">
        <v>3209</v>
      </c>
    </row>
    <row r="623" spans="40:41">
      <c r="AN623" t="s">
        <v>3210</v>
      </c>
      <c r="AO623" t="s">
        <v>3195</v>
      </c>
    </row>
    <row r="624" spans="40:41">
      <c r="AN624" t="s">
        <v>3211</v>
      </c>
      <c r="AO624" t="s">
        <v>3212</v>
      </c>
    </row>
    <row r="625" spans="40:41">
      <c r="AN625" t="s">
        <v>3213</v>
      </c>
      <c r="AO625" t="s">
        <v>3214</v>
      </c>
    </row>
    <row r="626" spans="40:41">
      <c r="AN626" t="s">
        <v>3215</v>
      </c>
      <c r="AO626" t="s">
        <v>3214</v>
      </c>
    </row>
    <row r="627" spans="40:41">
      <c r="AN627" t="s">
        <v>3216</v>
      </c>
      <c r="AO627" t="s">
        <v>3217</v>
      </c>
    </row>
    <row r="628" spans="40:41">
      <c r="AN628" t="s">
        <v>3218</v>
      </c>
      <c r="AO628" t="s">
        <v>3219</v>
      </c>
    </row>
    <row r="629" spans="40:41">
      <c r="AN629" t="s">
        <v>3220</v>
      </c>
      <c r="AO629" t="s">
        <v>3221</v>
      </c>
    </row>
    <row r="630" spans="40:41">
      <c r="AN630" t="s">
        <v>3222</v>
      </c>
      <c r="AO630" t="s">
        <v>3223</v>
      </c>
    </row>
    <row r="631" spans="40:41">
      <c r="AN631" t="s">
        <v>3224</v>
      </c>
      <c r="AO631" t="s">
        <v>3225</v>
      </c>
    </row>
    <row r="632" spans="40:41">
      <c r="AN632" t="s">
        <v>3226</v>
      </c>
      <c r="AO632" t="s">
        <v>3227</v>
      </c>
    </row>
    <row r="633" spans="40:41">
      <c r="AN633" t="s">
        <v>3228</v>
      </c>
      <c r="AO633" t="s">
        <v>3229</v>
      </c>
    </row>
    <row r="634" spans="40:41">
      <c r="AN634" t="s">
        <v>3230</v>
      </c>
      <c r="AO634" t="s">
        <v>3231</v>
      </c>
    </row>
    <row r="635" spans="40:41">
      <c r="AN635" t="s">
        <v>3232</v>
      </c>
      <c r="AO635" t="s">
        <v>3233</v>
      </c>
    </row>
    <row r="636" spans="40:41">
      <c r="AN636" t="s">
        <v>3234</v>
      </c>
      <c r="AO636" t="s">
        <v>3235</v>
      </c>
    </row>
    <row r="637" spans="40:41">
      <c r="AN637" t="s">
        <v>3236</v>
      </c>
      <c r="AO637" t="s">
        <v>3237</v>
      </c>
    </row>
    <row r="638" spans="40:41">
      <c r="AN638" t="s">
        <v>3238</v>
      </c>
      <c r="AO638" t="s">
        <v>3239</v>
      </c>
    </row>
    <row r="639" spans="40:41">
      <c r="AN639" t="s">
        <v>3240</v>
      </c>
      <c r="AO639" t="s">
        <v>3241</v>
      </c>
    </row>
    <row r="640" spans="40:41">
      <c r="AN640" t="s">
        <v>3242</v>
      </c>
      <c r="AO640" t="s">
        <v>3243</v>
      </c>
    </row>
    <row r="641" spans="40:41">
      <c r="AN641" t="s">
        <v>3244</v>
      </c>
      <c r="AO641" t="s">
        <v>3245</v>
      </c>
    </row>
    <row r="642" spans="40:41">
      <c r="AN642" t="s">
        <v>3246</v>
      </c>
      <c r="AO642" t="s">
        <v>3245</v>
      </c>
    </row>
    <row r="643" spans="40:41">
      <c r="AN643" t="s">
        <v>3247</v>
      </c>
      <c r="AO643" t="s">
        <v>3248</v>
      </c>
    </row>
    <row r="644" spans="40:41">
      <c r="AN644" t="s">
        <v>3249</v>
      </c>
      <c r="AO644" t="s">
        <v>3250</v>
      </c>
    </row>
    <row r="645" spans="40:41">
      <c r="AN645" t="s">
        <v>3251</v>
      </c>
      <c r="AO645" t="s">
        <v>3252</v>
      </c>
    </row>
    <row r="646" spans="40:41">
      <c r="AN646" t="s">
        <v>3253</v>
      </c>
      <c r="AO646" t="s">
        <v>3254</v>
      </c>
    </row>
    <row r="647" spans="40:41">
      <c r="AN647" t="s">
        <v>3255</v>
      </c>
      <c r="AO647" t="s">
        <v>3256</v>
      </c>
    </row>
    <row r="648" spans="40:41">
      <c r="AN648" t="s">
        <v>3257</v>
      </c>
      <c r="AO648" t="s">
        <v>3258</v>
      </c>
    </row>
    <row r="649" spans="40:41">
      <c r="AN649" t="s">
        <v>3259</v>
      </c>
      <c r="AO649" t="s">
        <v>3260</v>
      </c>
    </row>
    <row r="650" spans="40:41">
      <c r="AN650" t="s">
        <v>3261</v>
      </c>
      <c r="AO650" t="s">
        <v>3262</v>
      </c>
    </row>
    <row r="651" spans="40:41">
      <c r="AN651" t="s">
        <v>3263</v>
      </c>
      <c r="AO651" t="s">
        <v>3264</v>
      </c>
    </row>
    <row r="652" spans="40:41">
      <c r="AN652" t="s">
        <v>3265</v>
      </c>
      <c r="AO652" t="s">
        <v>3266</v>
      </c>
    </row>
    <row r="653" spans="40:41">
      <c r="AN653" t="s">
        <v>3267</v>
      </c>
      <c r="AO653" t="s">
        <v>3268</v>
      </c>
    </row>
    <row r="654" spans="40:41">
      <c r="AN654" t="s">
        <v>3269</v>
      </c>
      <c r="AO654" t="s">
        <v>3270</v>
      </c>
    </row>
    <row r="655" spans="40:41">
      <c r="AN655" t="s">
        <v>3271</v>
      </c>
      <c r="AO655" t="s">
        <v>3272</v>
      </c>
    </row>
    <row r="656" spans="40:41">
      <c r="AN656" t="s">
        <v>3273</v>
      </c>
      <c r="AO656" t="s">
        <v>3274</v>
      </c>
    </row>
    <row r="657" spans="40:41">
      <c r="AN657" t="s">
        <v>3275</v>
      </c>
      <c r="AO657" t="s">
        <v>3276</v>
      </c>
    </row>
    <row r="658" spans="40:41">
      <c r="AN658" t="s">
        <v>3277</v>
      </c>
      <c r="AO658" t="s">
        <v>3278</v>
      </c>
    </row>
    <row r="659" spans="40:41">
      <c r="AN659" t="s">
        <v>3279</v>
      </c>
      <c r="AO659" t="s">
        <v>3278</v>
      </c>
    </row>
    <row r="660" spans="40:41">
      <c r="AN660" t="s">
        <v>3280</v>
      </c>
      <c r="AO660" t="s">
        <v>3281</v>
      </c>
    </row>
    <row r="661" spans="40:41">
      <c r="AN661" t="s">
        <v>3282</v>
      </c>
      <c r="AO661" t="s">
        <v>3283</v>
      </c>
    </row>
    <row r="662" spans="40:41">
      <c r="AN662" t="s">
        <v>3284</v>
      </c>
      <c r="AO662" t="s">
        <v>3285</v>
      </c>
    </row>
    <row r="663" spans="40:41">
      <c r="AN663" t="s">
        <v>3286</v>
      </c>
      <c r="AO663" t="s">
        <v>3287</v>
      </c>
    </row>
    <row r="664" spans="40:41">
      <c r="AN664" t="s">
        <v>3288</v>
      </c>
      <c r="AO664" t="s">
        <v>3289</v>
      </c>
    </row>
    <row r="665" spans="40:41">
      <c r="AN665" t="s">
        <v>3290</v>
      </c>
      <c r="AO665" t="s">
        <v>3291</v>
      </c>
    </row>
    <row r="666" spans="40:41">
      <c r="AN666" t="s">
        <v>3292</v>
      </c>
      <c r="AO666" t="s">
        <v>3293</v>
      </c>
    </row>
    <row r="667" spans="40:41">
      <c r="AN667" t="s">
        <v>3294</v>
      </c>
      <c r="AO667" t="s">
        <v>3295</v>
      </c>
    </row>
    <row r="668" spans="40:41">
      <c r="AN668" t="s">
        <v>3296</v>
      </c>
      <c r="AO668" t="s">
        <v>3297</v>
      </c>
    </row>
    <row r="669" spans="40:41">
      <c r="AN669" t="s">
        <v>3298</v>
      </c>
      <c r="AO669" t="s">
        <v>3299</v>
      </c>
    </row>
    <row r="670" spans="40:41">
      <c r="AN670" t="s">
        <v>3300</v>
      </c>
      <c r="AO670" t="s">
        <v>3301</v>
      </c>
    </row>
    <row r="671" spans="40:41">
      <c r="AN671" t="s">
        <v>3302</v>
      </c>
      <c r="AO671" t="s">
        <v>3303</v>
      </c>
    </row>
    <row r="672" spans="40:41">
      <c r="AN672" t="s">
        <v>3304</v>
      </c>
      <c r="AO672" t="s">
        <v>3305</v>
      </c>
    </row>
    <row r="673" spans="40:41">
      <c r="AN673" t="s">
        <v>3306</v>
      </c>
      <c r="AO673" t="s">
        <v>3307</v>
      </c>
    </row>
    <row r="674" spans="40:41">
      <c r="AN674" t="s">
        <v>3308</v>
      </c>
      <c r="AO674" t="s">
        <v>3309</v>
      </c>
    </row>
    <row r="675" spans="40:41">
      <c r="AN675" t="s">
        <v>3310</v>
      </c>
      <c r="AO675" t="s">
        <v>3311</v>
      </c>
    </row>
    <row r="676" spans="40:41">
      <c r="AN676" t="s">
        <v>3312</v>
      </c>
      <c r="AO676" t="s">
        <v>3313</v>
      </c>
    </row>
    <row r="677" spans="40:41">
      <c r="AN677" t="s">
        <v>3314</v>
      </c>
      <c r="AO677" t="s">
        <v>3315</v>
      </c>
    </row>
    <row r="678" spans="40:41">
      <c r="AN678" t="s">
        <v>3316</v>
      </c>
      <c r="AO678" t="s">
        <v>3317</v>
      </c>
    </row>
    <row r="679" spans="40:41">
      <c r="AN679" t="s">
        <v>3318</v>
      </c>
      <c r="AO679" t="s">
        <v>3319</v>
      </c>
    </row>
    <row r="680" spans="40:41">
      <c r="AN680" t="s">
        <v>3320</v>
      </c>
      <c r="AO680" t="s">
        <v>3321</v>
      </c>
    </row>
    <row r="681" spans="40:41">
      <c r="AN681" t="s">
        <v>3322</v>
      </c>
      <c r="AO681" t="s">
        <v>3323</v>
      </c>
    </row>
    <row r="682" spans="40:41">
      <c r="AN682" t="s">
        <v>3324</v>
      </c>
      <c r="AO682" t="s">
        <v>289</v>
      </c>
    </row>
    <row r="683" spans="40:41">
      <c r="AN683" t="s">
        <v>3325</v>
      </c>
      <c r="AO683" t="s">
        <v>289</v>
      </c>
    </row>
    <row r="684" spans="40:41">
      <c r="AN684" t="s">
        <v>3326</v>
      </c>
      <c r="AO684" t="s">
        <v>3327</v>
      </c>
    </row>
    <row r="685" spans="40:41">
      <c r="AN685" t="s">
        <v>3328</v>
      </c>
      <c r="AO685" t="s">
        <v>3329</v>
      </c>
    </row>
    <row r="686" spans="40:41">
      <c r="AN686" t="s">
        <v>3330</v>
      </c>
      <c r="AO686" t="s">
        <v>3331</v>
      </c>
    </row>
    <row r="687" spans="40:41">
      <c r="AN687" t="s">
        <v>3332</v>
      </c>
      <c r="AO687" t="s">
        <v>3333</v>
      </c>
    </row>
    <row r="688" spans="40:41">
      <c r="AN688" t="s">
        <v>3334</v>
      </c>
      <c r="AO688" t="s">
        <v>3335</v>
      </c>
    </row>
    <row r="689" spans="40:41">
      <c r="AN689" t="s">
        <v>3336</v>
      </c>
      <c r="AO689" t="s">
        <v>3337</v>
      </c>
    </row>
    <row r="690" spans="40:41">
      <c r="AN690" t="s">
        <v>3338</v>
      </c>
      <c r="AO690" t="s">
        <v>3339</v>
      </c>
    </row>
    <row r="691" spans="40:41">
      <c r="AN691" t="s">
        <v>3340</v>
      </c>
      <c r="AO691" t="s">
        <v>3341</v>
      </c>
    </row>
    <row r="692" spans="40:41">
      <c r="AN692" t="s">
        <v>3342</v>
      </c>
      <c r="AO692" t="s">
        <v>3343</v>
      </c>
    </row>
    <row r="693" spans="40:41">
      <c r="AN693" t="s">
        <v>3344</v>
      </c>
      <c r="AO693" t="s">
        <v>3345</v>
      </c>
    </row>
    <row r="694" spans="40:41">
      <c r="AN694" t="s">
        <v>3346</v>
      </c>
      <c r="AO694" t="s">
        <v>3347</v>
      </c>
    </row>
    <row r="695" spans="40:41">
      <c r="AN695" t="s">
        <v>3348</v>
      </c>
      <c r="AO695" t="s">
        <v>3349</v>
      </c>
    </row>
    <row r="696" spans="40:41">
      <c r="AN696" t="s">
        <v>3350</v>
      </c>
      <c r="AO696" t="s">
        <v>3351</v>
      </c>
    </row>
    <row r="697" spans="40:41">
      <c r="AN697" t="s">
        <v>3352</v>
      </c>
      <c r="AO697" t="s">
        <v>3353</v>
      </c>
    </row>
    <row r="698" spans="40:41">
      <c r="AN698" t="s">
        <v>3354</v>
      </c>
      <c r="AO698" t="s">
        <v>3355</v>
      </c>
    </row>
    <row r="699" spans="40:41">
      <c r="AN699" t="s">
        <v>3356</v>
      </c>
      <c r="AO699" t="s">
        <v>3335</v>
      </c>
    </row>
    <row r="700" spans="40:41">
      <c r="AN700" t="s">
        <v>3357</v>
      </c>
      <c r="AO700" t="s">
        <v>308</v>
      </c>
    </row>
    <row r="701" spans="40:41">
      <c r="AN701" t="s">
        <v>3358</v>
      </c>
      <c r="AO701" t="s">
        <v>308</v>
      </c>
    </row>
    <row r="702" spans="40:41">
      <c r="AN702" t="s">
        <v>3359</v>
      </c>
      <c r="AO702" t="s">
        <v>308</v>
      </c>
    </row>
    <row r="703" spans="40:41">
      <c r="AN703" t="s">
        <v>3360</v>
      </c>
      <c r="AO703" t="s">
        <v>3361</v>
      </c>
    </row>
    <row r="704" spans="40:41">
      <c r="AN704" t="s">
        <v>3362</v>
      </c>
      <c r="AO704" t="s">
        <v>3363</v>
      </c>
    </row>
    <row r="705" spans="40:41">
      <c r="AN705" t="s">
        <v>3364</v>
      </c>
      <c r="AO705" t="s">
        <v>3365</v>
      </c>
    </row>
    <row r="706" spans="40:41">
      <c r="AN706" t="s">
        <v>3366</v>
      </c>
      <c r="AO706" t="s">
        <v>3367</v>
      </c>
    </row>
    <row r="707" spans="40:41">
      <c r="AN707" t="s">
        <v>3368</v>
      </c>
      <c r="AO707" t="s">
        <v>3369</v>
      </c>
    </row>
    <row r="708" spans="40:41">
      <c r="AN708" t="s">
        <v>3370</v>
      </c>
      <c r="AO708" t="s">
        <v>325</v>
      </c>
    </row>
    <row r="709" spans="40:41">
      <c r="AN709" t="s">
        <v>3371</v>
      </c>
      <c r="AO709" t="s">
        <v>3372</v>
      </c>
    </row>
    <row r="710" spans="40:41">
      <c r="AN710" t="s">
        <v>3373</v>
      </c>
      <c r="AO710" t="s">
        <v>3374</v>
      </c>
    </row>
    <row r="711" spans="40:41">
      <c r="AN711" t="s">
        <v>3375</v>
      </c>
      <c r="AO711" t="s">
        <v>3376</v>
      </c>
    </row>
    <row r="712" spans="40:41">
      <c r="AN712" t="s">
        <v>3377</v>
      </c>
      <c r="AO712" t="s">
        <v>3378</v>
      </c>
    </row>
    <row r="713" spans="40:41">
      <c r="AN713" t="s">
        <v>3379</v>
      </c>
      <c r="AO713" t="s">
        <v>3372</v>
      </c>
    </row>
    <row r="714" spans="40:41">
      <c r="AN714" t="s">
        <v>3380</v>
      </c>
      <c r="AO714" t="s">
        <v>3381</v>
      </c>
    </row>
    <row r="715" spans="40:41">
      <c r="AN715" t="s">
        <v>3382</v>
      </c>
      <c r="AO715" t="s">
        <v>3383</v>
      </c>
    </row>
    <row r="716" spans="40:41">
      <c r="AN716" t="s">
        <v>3384</v>
      </c>
      <c r="AO716" t="s">
        <v>3385</v>
      </c>
    </row>
    <row r="717" spans="40:41">
      <c r="AN717" t="s">
        <v>3386</v>
      </c>
      <c r="AO717" t="s">
        <v>3387</v>
      </c>
    </row>
    <row r="718" spans="40:41">
      <c r="AN718" t="s">
        <v>3388</v>
      </c>
      <c r="AO718" t="s">
        <v>3389</v>
      </c>
    </row>
    <row r="719" spans="40:41">
      <c r="AN719" t="s">
        <v>3390</v>
      </c>
      <c r="AO719" t="s">
        <v>3391</v>
      </c>
    </row>
    <row r="720" spans="40:41">
      <c r="AN720" t="s">
        <v>3392</v>
      </c>
      <c r="AO720" t="s">
        <v>3393</v>
      </c>
    </row>
    <row r="721" spans="40:41">
      <c r="AN721" t="s">
        <v>3394</v>
      </c>
      <c r="AO721" t="s">
        <v>3395</v>
      </c>
    </row>
    <row r="722" spans="40:41">
      <c r="AN722" t="s">
        <v>3396</v>
      </c>
      <c r="AO722" t="s">
        <v>3397</v>
      </c>
    </row>
    <row r="723" spans="40:41">
      <c r="AN723" t="s">
        <v>3398</v>
      </c>
      <c r="AO723" t="s">
        <v>3399</v>
      </c>
    </row>
    <row r="724" spans="40:41">
      <c r="AN724" t="s">
        <v>3400</v>
      </c>
      <c r="AO724" t="s">
        <v>3401</v>
      </c>
    </row>
    <row r="725" spans="40:41">
      <c r="AN725" t="s">
        <v>3402</v>
      </c>
      <c r="AO725" t="s">
        <v>3403</v>
      </c>
    </row>
    <row r="726" spans="40:41">
      <c r="AN726" t="s">
        <v>3404</v>
      </c>
      <c r="AO726" t="s">
        <v>3405</v>
      </c>
    </row>
    <row r="727" spans="40:41">
      <c r="AN727" t="s">
        <v>3406</v>
      </c>
      <c r="AO727" t="s">
        <v>3407</v>
      </c>
    </row>
    <row r="728" spans="40:41">
      <c r="AN728" t="s">
        <v>3408</v>
      </c>
      <c r="AO728" t="s">
        <v>3409</v>
      </c>
    </row>
    <row r="729" spans="40:41">
      <c r="AN729" t="s">
        <v>3410</v>
      </c>
      <c r="AO729" t="s">
        <v>3411</v>
      </c>
    </row>
    <row r="730" spans="40:41">
      <c r="AN730" t="s">
        <v>3412</v>
      </c>
      <c r="AO730" t="s">
        <v>3413</v>
      </c>
    </row>
    <row r="731" spans="40:41">
      <c r="AN731" t="s">
        <v>3414</v>
      </c>
      <c r="AO731" t="s">
        <v>3415</v>
      </c>
    </row>
    <row r="732" spans="40:41">
      <c r="AN732" t="s">
        <v>3416</v>
      </c>
      <c r="AO732" t="s">
        <v>3417</v>
      </c>
    </row>
    <row r="733" spans="40:41">
      <c r="AN733" t="s">
        <v>3418</v>
      </c>
      <c r="AO733" t="s">
        <v>3419</v>
      </c>
    </row>
    <row r="734" spans="40:41">
      <c r="AN734" t="s">
        <v>3420</v>
      </c>
      <c r="AO734" t="s">
        <v>3421</v>
      </c>
    </row>
    <row r="735" spans="40:41">
      <c r="AN735" t="s">
        <v>3422</v>
      </c>
      <c r="AO735" t="s">
        <v>3423</v>
      </c>
    </row>
    <row r="736" spans="40:41">
      <c r="AN736" t="s">
        <v>3424</v>
      </c>
      <c r="AO736" t="s">
        <v>3425</v>
      </c>
    </row>
    <row r="737" spans="40:41">
      <c r="AN737" t="s">
        <v>3426</v>
      </c>
      <c r="AO737" t="s">
        <v>3427</v>
      </c>
    </row>
    <row r="738" spans="40:41">
      <c r="AN738" t="s">
        <v>3428</v>
      </c>
      <c r="AO738" t="s">
        <v>3429</v>
      </c>
    </row>
    <row r="739" spans="40:41">
      <c r="AN739" t="s">
        <v>3430</v>
      </c>
      <c r="AO739" t="s">
        <v>3431</v>
      </c>
    </row>
    <row r="740" spans="40:41">
      <c r="AN740" t="s">
        <v>3432</v>
      </c>
      <c r="AO740" t="s">
        <v>3433</v>
      </c>
    </row>
    <row r="741" spans="40:41">
      <c r="AN741" t="s">
        <v>3434</v>
      </c>
      <c r="AO741" t="s">
        <v>3435</v>
      </c>
    </row>
    <row r="742" spans="40:41">
      <c r="AN742" t="s">
        <v>3436</v>
      </c>
      <c r="AO742" t="s">
        <v>3437</v>
      </c>
    </row>
    <row r="743" spans="40:41">
      <c r="AN743" t="s">
        <v>3438</v>
      </c>
      <c r="AO743" t="s">
        <v>3439</v>
      </c>
    </row>
    <row r="744" spans="40:41">
      <c r="AN744" t="s">
        <v>3440</v>
      </c>
      <c r="AO744" t="s">
        <v>3441</v>
      </c>
    </row>
    <row r="745" spans="40:41">
      <c r="AN745" t="s">
        <v>3442</v>
      </c>
      <c r="AO745" t="s">
        <v>3443</v>
      </c>
    </row>
    <row r="746" spans="40:41">
      <c r="AN746" t="s">
        <v>3444</v>
      </c>
      <c r="AO746" t="s">
        <v>3445</v>
      </c>
    </row>
    <row r="747" spans="40:41">
      <c r="AN747" t="s">
        <v>3446</v>
      </c>
      <c r="AO747" t="s">
        <v>3447</v>
      </c>
    </row>
    <row r="748" spans="40:41">
      <c r="AN748" t="s">
        <v>3448</v>
      </c>
      <c r="AO748" t="s">
        <v>3449</v>
      </c>
    </row>
    <row r="749" spans="40:41">
      <c r="AN749" t="s">
        <v>3450</v>
      </c>
      <c r="AO749" t="s">
        <v>3451</v>
      </c>
    </row>
    <row r="750" spans="40:41">
      <c r="AN750" t="s">
        <v>3452</v>
      </c>
      <c r="AO750" t="s">
        <v>3453</v>
      </c>
    </row>
    <row r="751" spans="40:41">
      <c r="AN751" t="s">
        <v>3454</v>
      </c>
      <c r="AO751" t="s">
        <v>3455</v>
      </c>
    </row>
    <row r="752" spans="40:41">
      <c r="AN752" t="s">
        <v>3456</v>
      </c>
      <c r="AO752" t="s">
        <v>3457</v>
      </c>
    </row>
    <row r="753" spans="40:41">
      <c r="AN753" t="s">
        <v>3458</v>
      </c>
      <c r="AO753" t="s">
        <v>3459</v>
      </c>
    </row>
    <row r="754" spans="40:41">
      <c r="AN754" t="s">
        <v>3460</v>
      </c>
      <c r="AO754" t="s">
        <v>3461</v>
      </c>
    </row>
    <row r="755" spans="40:41">
      <c r="AN755" t="s">
        <v>3462</v>
      </c>
      <c r="AO755" t="s">
        <v>3463</v>
      </c>
    </row>
    <row r="756" spans="40:41">
      <c r="AN756" t="s">
        <v>3464</v>
      </c>
      <c r="AO756" t="s">
        <v>3465</v>
      </c>
    </row>
    <row r="757" spans="40:41">
      <c r="AN757" t="s">
        <v>3466</v>
      </c>
      <c r="AO757" t="s">
        <v>3467</v>
      </c>
    </row>
    <row r="758" spans="40:41">
      <c r="AN758" t="s">
        <v>3468</v>
      </c>
      <c r="AO758" t="s">
        <v>3469</v>
      </c>
    </row>
    <row r="759" spans="40:41">
      <c r="AN759" t="s">
        <v>3470</v>
      </c>
      <c r="AO759" t="s">
        <v>3471</v>
      </c>
    </row>
    <row r="760" spans="40:41">
      <c r="AN760" t="s">
        <v>3472</v>
      </c>
      <c r="AO760" t="s">
        <v>3473</v>
      </c>
    </row>
    <row r="761" spans="40:41">
      <c r="AN761" t="s">
        <v>3474</v>
      </c>
      <c r="AO761" t="s">
        <v>3475</v>
      </c>
    </row>
    <row r="762" spans="40:41">
      <c r="AN762" t="s">
        <v>3476</v>
      </c>
      <c r="AO762" t="s">
        <v>3477</v>
      </c>
    </row>
    <row r="763" spans="40:41">
      <c r="AN763" t="s">
        <v>3478</v>
      </c>
      <c r="AO763" t="s">
        <v>3479</v>
      </c>
    </row>
    <row r="764" spans="40:41">
      <c r="AN764" t="s">
        <v>3480</v>
      </c>
      <c r="AO764" t="s">
        <v>3481</v>
      </c>
    </row>
    <row r="765" spans="40:41">
      <c r="AN765" t="s">
        <v>3482</v>
      </c>
      <c r="AO765" t="s">
        <v>3483</v>
      </c>
    </row>
    <row r="766" spans="40:41">
      <c r="AN766" t="s">
        <v>3484</v>
      </c>
      <c r="AO766" t="s">
        <v>3485</v>
      </c>
    </row>
    <row r="767" spans="40:41">
      <c r="AN767" t="s">
        <v>3486</v>
      </c>
      <c r="AO767" t="s">
        <v>3487</v>
      </c>
    </row>
    <row r="768" spans="40:41">
      <c r="AN768" t="s">
        <v>3488</v>
      </c>
      <c r="AO768" t="s">
        <v>3489</v>
      </c>
    </row>
    <row r="769" spans="40:41">
      <c r="AN769" t="s">
        <v>3490</v>
      </c>
      <c r="AO769" t="s">
        <v>3491</v>
      </c>
    </row>
    <row r="770" spans="40:41">
      <c r="AN770" t="s">
        <v>3492</v>
      </c>
      <c r="AO770" t="s">
        <v>3493</v>
      </c>
    </row>
    <row r="771" spans="40:41">
      <c r="AN771" t="s">
        <v>3494</v>
      </c>
      <c r="AO771" t="s">
        <v>3495</v>
      </c>
    </row>
    <row r="772" spans="40:41">
      <c r="AN772" t="s">
        <v>3496</v>
      </c>
      <c r="AO772" t="s">
        <v>3497</v>
      </c>
    </row>
    <row r="773" spans="40:41">
      <c r="AN773" t="s">
        <v>3498</v>
      </c>
      <c r="AO773" t="s">
        <v>3499</v>
      </c>
    </row>
    <row r="774" spans="40:41">
      <c r="AN774" t="s">
        <v>3500</v>
      </c>
      <c r="AO774" t="s">
        <v>3501</v>
      </c>
    </row>
    <row r="775" spans="40:41">
      <c r="AN775" t="s">
        <v>3502</v>
      </c>
      <c r="AO775" t="s">
        <v>3503</v>
      </c>
    </row>
    <row r="776" spans="40:41">
      <c r="AN776" t="s">
        <v>3504</v>
      </c>
      <c r="AO776" t="s">
        <v>3505</v>
      </c>
    </row>
    <row r="777" spans="40:41">
      <c r="AN777" t="s">
        <v>3506</v>
      </c>
      <c r="AO777" t="s">
        <v>3507</v>
      </c>
    </row>
    <row r="778" spans="40:41">
      <c r="AN778" t="s">
        <v>3508</v>
      </c>
      <c r="AO778" t="s">
        <v>343</v>
      </c>
    </row>
    <row r="779" spans="40:41">
      <c r="AN779" t="s">
        <v>3509</v>
      </c>
      <c r="AO779" t="s">
        <v>3510</v>
      </c>
    </row>
    <row r="780" spans="40:41">
      <c r="AN780" t="s">
        <v>3511</v>
      </c>
      <c r="AO780" t="s">
        <v>3512</v>
      </c>
    </row>
    <row r="781" spans="40:41">
      <c r="AN781" t="s">
        <v>3513</v>
      </c>
      <c r="AO781" t="s">
        <v>3514</v>
      </c>
    </row>
    <row r="782" spans="40:41">
      <c r="AN782" t="s">
        <v>3515</v>
      </c>
      <c r="AO782" t="s">
        <v>3516</v>
      </c>
    </row>
    <row r="783" spans="40:41">
      <c r="AN783" t="s">
        <v>3517</v>
      </c>
      <c r="AO783" t="s">
        <v>3518</v>
      </c>
    </row>
    <row r="784" spans="40:41">
      <c r="AN784" t="s">
        <v>3519</v>
      </c>
      <c r="AO784" t="s">
        <v>3520</v>
      </c>
    </row>
    <row r="785" spans="40:41">
      <c r="AN785" t="s">
        <v>3521</v>
      </c>
      <c r="AO785" t="s">
        <v>3522</v>
      </c>
    </row>
    <row r="786" spans="40:41">
      <c r="AN786" t="s">
        <v>3523</v>
      </c>
      <c r="AO786" t="s">
        <v>3524</v>
      </c>
    </row>
    <row r="787" spans="40:41">
      <c r="AN787" t="s">
        <v>3525</v>
      </c>
      <c r="AO787" t="s">
        <v>3526</v>
      </c>
    </row>
    <row r="788" spans="40:41">
      <c r="AN788" t="s">
        <v>3527</v>
      </c>
      <c r="AO788" t="s">
        <v>3528</v>
      </c>
    </row>
    <row r="789" spans="40:41">
      <c r="AN789" t="s">
        <v>3529</v>
      </c>
      <c r="AO789" t="s">
        <v>3530</v>
      </c>
    </row>
    <row r="790" spans="40:41">
      <c r="AN790" t="s">
        <v>3531</v>
      </c>
      <c r="AO790" t="s">
        <v>3532</v>
      </c>
    </row>
    <row r="791" spans="40:41">
      <c r="AN791" t="s">
        <v>3533</v>
      </c>
      <c r="AO791" t="s">
        <v>3534</v>
      </c>
    </row>
    <row r="792" spans="40:41">
      <c r="AN792" t="s">
        <v>3535</v>
      </c>
      <c r="AO792" t="s">
        <v>3536</v>
      </c>
    </row>
    <row r="793" spans="40:41">
      <c r="AN793" t="s">
        <v>3537</v>
      </c>
      <c r="AO793" t="s">
        <v>3514</v>
      </c>
    </row>
    <row r="794" spans="40:41">
      <c r="AN794" t="s">
        <v>3538</v>
      </c>
      <c r="AO794" t="s">
        <v>3539</v>
      </c>
    </row>
    <row r="795" spans="40:41">
      <c r="AN795" t="s">
        <v>3540</v>
      </c>
      <c r="AO795" t="s">
        <v>3541</v>
      </c>
    </row>
    <row r="796" spans="40:41">
      <c r="AN796" t="s">
        <v>3542</v>
      </c>
      <c r="AO796" t="s">
        <v>3543</v>
      </c>
    </row>
    <row r="797" spans="40:41">
      <c r="AN797" t="s">
        <v>3544</v>
      </c>
      <c r="AO797" t="s">
        <v>3545</v>
      </c>
    </row>
    <row r="798" spans="40:41">
      <c r="AN798" t="s">
        <v>3546</v>
      </c>
      <c r="AO798" t="s">
        <v>3547</v>
      </c>
    </row>
    <row r="799" spans="40:41">
      <c r="AN799" t="s">
        <v>3548</v>
      </c>
      <c r="AO799" t="s">
        <v>3549</v>
      </c>
    </row>
    <row r="800" spans="40:41">
      <c r="AN800" t="s">
        <v>3550</v>
      </c>
      <c r="AO800" t="s">
        <v>3551</v>
      </c>
    </row>
    <row r="801" spans="40:41">
      <c r="AN801" t="s">
        <v>3552</v>
      </c>
      <c r="AO801" t="s">
        <v>3553</v>
      </c>
    </row>
    <row r="802" spans="40:41">
      <c r="AN802" t="s">
        <v>3554</v>
      </c>
      <c r="AO802" t="s">
        <v>3555</v>
      </c>
    </row>
    <row r="803" spans="40:41">
      <c r="AN803" t="s">
        <v>3556</v>
      </c>
      <c r="AO803" t="s">
        <v>3557</v>
      </c>
    </row>
    <row r="804" spans="40:41">
      <c r="AN804" t="s">
        <v>3558</v>
      </c>
      <c r="AO804" t="s">
        <v>3522</v>
      </c>
    </row>
    <row r="805" spans="40:41">
      <c r="AN805" t="s">
        <v>3559</v>
      </c>
      <c r="AO805" t="s">
        <v>3560</v>
      </c>
    </row>
    <row r="806" spans="40:41">
      <c r="AN806" t="s">
        <v>3561</v>
      </c>
      <c r="AO806" t="s">
        <v>3562</v>
      </c>
    </row>
    <row r="807" spans="40:41">
      <c r="AN807" t="s">
        <v>3563</v>
      </c>
      <c r="AO807" t="s">
        <v>3564</v>
      </c>
    </row>
    <row r="808" spans="40:41">
      <c r="AN808" t="s">
        <v>3565</v>
      </c>
      <c r="AO808" t="s">
        <v>3566</v>
      </c>
    </row>
    <row r="809" spans="40:41">
      <c r="AN809" t="s">
        <v>3567</v>
      </c>
      <c r="AO809" t="s">
        <v>3568</v>
      </c>
    </row>
    <row r="810" spans="40:41">
      <c r="AN810" t="s">
        <v>3569</v>
      </c>
      <c r="AO810" t="s">
        <v>3528</v>
      </c>
    </row>
    <row r="811" spans="40:41">
      <c r="AN811" t="s">
        <v>3570</v>
      </c>
      <c r="AO811" t="s">
        <v>3571</v>
      </c>
    </row>
    <row r="812" spans="40:41">
      <c r="AN812" t="s">
        <v>3572</v>
      </c>
      <c r="AO812" t="s">
        <v>3573</v>
      </c>
    </row>
    <row r="813" spans="40:41">
      <c r="AN813" t="s">
        <v>3574</v>
      </c>
      <c r="AO813" t="s">
        <v>3575</v>
      </c>
    </row>
    <row r="814" spans="40:41">
      <c r="AN814" t="s">
        <v>3576</v>
      </c>
      <c r="AO814" t="s">
        <v>3577</v>
      </c>
    </row>
    <row r="815" spans="40:41">
      <c r="AN815" t="s">
        <v>3578</v>
      </c>
      <c r="AO815" t="s">
        <v>3534</v>
      </c>
    </row>
    <row r="816" spans="40:41">
      <c r="AN816" t="s">
        <v>3579</v>
      </c>
      <c r="AO816" t="s">
        <v>3580</v>
      </c>
    </row>
    <row r="817" spans="40:41">
      <c r="AN817" t="s">
        <v>3581</v>
      </c>
      <c r="AO817" t="s">
        <v>3582</v>
      </c>
    </row>
    <row r="818" spans="40:41">
      <c r="AN818" t="s">
        <v>3583</v>
      </c>
      <c r="AO818" t="s">
        <v>3584</v>
      </c>
    </row>
    <row r="819" spans="40:41">
      <c r="AN819" t="s">
        <v>3585</v>
      </c>
      <c r="AO819" t="s">
        <v>3586</v>
      </c>
    </row>
    <row r="820" spans="40:41">
      <c r="AN820" t="s">
        <v>3587</v>
      </c>
      <c r="AO820" t="s">
        <v>3588</v>
      </c>
    </row>
    <row r="821" spans="40:41">
      <c r="AN821" t="s">
        <v>3589</v>
      </c>
      <c r="AO821" t="s">
        <v>3590</v>
      </c>
    </row>
    <row r="822" spans="40:41">
      <c r="AN822" t="s">
        <v>3591</v>
      </c>
      <c r="AO822" t="s">
        <v>3592</v>
      </c>
    </row>
    <row r="823" spans="40:41">
      <c r="AN823" t="s">
        <v>3593</v>
      </c>
      <c r="AO823" t="s">
        <v>3594</v>
      </c>
    </row>
    <row r="824" spans="40:41">
      <c r="AN824" t="s">
        <v>3595</v>
      </c>
      <c r="AO824" t="s">
        <v>3596</v>
      </c>
    </row>
    <row r="825" spans="40:41">
      <c r="AN825" t="s">
        <v>3597</v>
      </c>
      <c r="AO825" t="s">
        <v>3598</v>
      </c>
    </row>
    <row r="826" spans="40:41">
      <c r="AN826" t="s">
        <v>3599</v>
      </c>
      <c r="AO826" t="s">
        <v>3600</v>
      </c>
    </row>
    <row r="827" spans="40:41">
      <c r="AN827" t="s">
        <v>3601</v>
      </c>
      <c r="AO827" t="s">
        <v>3602</v>
      </c>
    </row>
    <row r="828" spans="40:41">
      <c r="AN828" t="s">
        <v>3603</v>
      </c>
      <c r="AO828" t="s">
        <v>3604</v>
      </c>
    </row>
    <row r="829" spans="40:41">
      <c r="AN829" t="s">
        <v>3605</v>
      </c>
      <c r="AO829" t="s">
        <v>3606</v>
      </c>
    </row>
    <row r="830" spans="40:41">
      <c r="AN830" t="s">
        <v>3607</v>
      </c>
      <c r="AO830" t="s">
        <v>3608</v>
      </c>
    </row>
    <row r="831" spans="40:41">
      <c r="AN831" t="s">
        <v>3609</v>
      </c>
      <c r="AO831" t="s">
        <v>3610</v>
      </c>
    </row>
    <row r="832" spans="40:41">
      <c r="AN832" t="s">
        <v>3611</v>
      </c>
      <c r="AO832" t="s">
        <v>3612</v>
      </c>
    </row>
    <row r="833" spans="40:41">
      <c r="AN833" t="s">
        <v>3613</v>
      </c>
      <c r="AO833" t="s">
        <v>3614</v>
      </c>
    </row>
    <row r="834" spans="40:41">
      <c r="AN834" t="s">
        <v>3615</v>
      </c>
      <c r="AO834" t="s">
        <v>3616</v>
      </c>
    </row>
    <row r="835" spans="40:41">
      <c r="AN835" t="s">
        <v>3617</v>
      </c>
      <c r="AO835" t="s">
        <v>3618</v>
      </c>
    </row>
    <row r="836" spans="40:41">
      <c r="AN836" t="s">
        <v>3619</v>
      </c>
      <c r="AO836" t="s">
        <v>3620</v>
      </c>
    </row>
    <row r="837" spans="40:41">
      <c r="AN837" t="s">
        <v>3621</v>
      </c>
      <c r="AO837" t="s">
        <v>3622</v>
      </c>
    </row>
    <row r="838" spans="40:41">
      <c r="AN838" t="s">
        <v>3623</v>
      </c>
      <c r="AO838" t="s">
        <v>3624</v>
      </c>
    </row>
    <row r="839" spans="40:41">
      <c r="AN839" t="s">
        <v>3625</v>
      </c>
      <c r="AO839" t="s">
        <v>3626</v>
      </c>
    </row>
    <row r="840" spans="40:41">
      <c r="AN840" t="s">
        <v>3627</v>
      </c>
      <c r="AO840" t="s">
        <v>3628</v>
      </c>
    </row>
    <row r="841" spans="40:41">
      <c r="AN841" t="s">
        <v>3629</v>
      </c>
      <c r="AO841" t="s">
        <v>3630</v>
      </c>
    </row>
    <row r="842" spans="40:41">
      <c r="AN842" t="s">
        <v>3631</v>
      </c>
      <c r="AO842" t="s">
        <v>3632</v>
      </c>
    </row>
    <row r="843" spans="40:41">
      <c r="AN843" t="s">
        <v>3633</v>
      </c>
      <c r="AO843" t="s">
        <v>3634</v>
      </c>
    </row>
    <row r="844" spans="40:41">
      <c r="AN844" t="s">
        <v>3635</v>
      </c>
      <c r="AO844" t="s">
        <v>3636</v>
      </c>
    </row>
    <row r="845" spans="40:41">
      <c r="AN845" t="s">
        <v>3637</v>
      </c>
      <c r="AO845" t="s">
        <v>3638</v>
      </c>
    </row>
    <row r="846" spans="40:41">
      <c r="AN846" t="s">
        <v>3639</v>
      </c>
      <c r="AO846" t="s">
        <v>3640</v>
      </c>
    </row>
    <row r="847" spans="40:41">
      <c r="AN847" t="s">
        <v>3641</v>
      </c>
      <c r="AO847" t="s">
        <v>3642</v>
      </c>
    </row>
    <row r="848" spans="40:41">
      <c r="AN848" t="s">
        <v>3643</v>
      </c>
      <c r="AO848" t="s">
        <v>3644</v>
      </c>
    </row>
    <row r="849" spans="40:41">
      <c r="AN849" t="s">
        <v>3645</v>
      </c>
      <c r="AO849" t="s">
        <v>3646</v>
      </c>
    </row>
    <row r="850" spans="40:41">
      <c r="AN850" t="s">
        <v>3647</v>
      </c>
      <c r="AO850" t="s">
        <v>3648</v>
      </c>
    </row>
    <row r="851" spans="40:41">
      <c r="AN851" t="s">
        <v>3649</v>
      </c>
      <c r="AO851" t="s">
        <v>3650</v>
      </c>
    </row>
    <row r="852" spans="40:41">
      <c r="AN852" t="s">
        <v>3651</v>
      </c>
      <c r="AO852" t="s">
        <v>3652</v>
      </c>
    </row>
    <row r="853" spans="40:41">
      <c r="AN853" t="s">
        <v>3653</v>
      </c>
      <c r="AO853" t="s">
        <v>3654</v>
      </c>
    </row>
    <row r="854" spans="40:41">
      <c r="AN854" t="s">
        <v>3655</v>
      </c>
      <c r="AO854" t="s">
        <v>3656</v>
      </c>
    </row>
    <row r="855" spans="40:41">
      <c r="AN855" t="s">
        <v>3657</v>
      </c>
      <c r="AO855" t="s">
        <v>3658</v>
      </c>
    </row>
    <row r="856" spans="40:41">
      <c r="AN856" t="s">
        <v>3659</v>
      </c>
      <c r="AO856" t="s">
        <v>3660</v>
      </c>
    </row>
    <row r="857" spans="40:41">
      <c r="AN857" t="s">
        <v>3661</v>
      </c>
      <c r="AO857" t="s">
        <v>3662</v>
      </c>
    </row>
    <row r="858" spans="40:41">
      <c r="AN858" t="s">
        <v>3663</v>
      </c>
      <c r="AO858" t="s">
        <v>3664</v>
      </c>
    </row>
    <row r="859" spans="40:41">
      <c r="AN859" t="s">
        <v>3665</v>
      </c>
      <c r="AO859" t="s">
        <v>3666</v>
      </c>
    </row>
    <row r="860" spans="40:41">
      <c r="AN860" t="s">
        <v>3667</v>
      </c>
      <c r="AO860" t="s">
        <v>3668</v>
      </c>
    </row>
    <row r="861" spans="40:41">
      <c r="AN861" t="s">
        <v>3669</v>
      </c>
      <c r="AO861" t="s">
        <v>3670</v>
      </c>
    </row>
    <row r="862" spans="40:41">
      <c r="AN862" t="s">
        <v>3671</v>
      </c>
      <c r="AO862" t="s">
        <v>3672</v>
      </c>
    </row>
    <row r="863" spans="40:41">
      <c r="AN863" t="s">
        <v>3673</v>
      </c>
      <c r="AO863" t="s">
        <v>3674</v>
      </c>
    </row>
    <row r="864" spans="40:41">
      <c r="AN864" t="s">
        <v>3675</v>
      </c>
      <c r="AO864" t="s">
        <v>359</v>
      </c>
    </row>
    <row r="865" spans="40:41">
      <c r="AN865" t="s">
        <v>3676</v>
      </c>
      <c r="AO865" t="s">
        <v>3677</v>
      </c>
    </row>
    <row r="866" spans="40:41">
      <c r="AN866" t="s">
        <v>3678</v>
      </c>
      <c r="AO866" t="s">
        <v>3679</v>
      </c>
    </row>
    <row r="867" spans="40:41">
      <c r="AN867" t="s">
        <v>3680</v>
      </c>
      <c r="AO867" t="s">
        <v>3679</v>
      </c>
    </row>
    <row r="868" spans="40:41">
      <c r="AN868" t="s">
        <v>3681</v>
      </c>
      <c r="AO868" t="s">
        <v>3682</v>
      </c>
    </row>
    <row r="869" spans="40:41">
      <c r="AN869" t="s">
        <v>3683</v>
      </c>
      <c r="AO869" t="s">
        <v>3684</v>
      </c>
    </row>
    <row r="870" spans="40:41">
      <c r="AN870" t="s">
        <v>3685</v>
      </c>
      <c r="AO870" t="s">
        <v>3686</v>
      </c>
    </row>
    <row r="871" spans="40:41">
      <c r="AN871" t="s">
        <v>3687</v>
      </c>
      <c r="AO871" t="s">
        <v>3688</v>
      </c>
    </row>
    <row r="872" spans="40:41">
      <c r="AN872" t="s">
        <v>3689</v>
      </c>
      <c r="AO872" t="s">
        <v>3690</v>
      </c>
    </row>
    <row r="873" spans="40:41">
      <c r="AN873" t="s">
        <v>3691</v>
      </c>
      <c r="AO873" t="s">
        <v>3692</v>
      </c>
    </row>
    <row r="874" spans="40:41">
      <c r="AN874" t="s">
        <v>3693</v>
      </c>
      <c r="AO874" t="s">
        <v>3694</v>
      </c>
    </row>
    <row r="875" spans="40:41">
      <c r="AN875" t="s">
        <v>3695</v>
      </c>
      <c r="AO875" t="s">
        <v>3696</v>
      </c>
    </row>
    <row r="876" spans="40:41">
      <c r="AN876" t="s">
        <v>3697</v>
      </c>
      <c r="AO876" t="s">
        <v>3698</v>
      </c>
    </row>
    <row r="877" spans="40:41">
      <c r="AN877" t="s">
        <v>3699</v>
      </c>
      <c r="AO877" t="s">
        <v>3700</v>
      </c>
    </row>
    <row r="878" spans="40:41">
      <c r="AN878" t="s">
        <v>3701</v>
      </c>
      <c r="AO878" t="s">
        <v>3702</v>
      </c>
    </row>
    <row r="879" spans="40:41">
      <c r="AN879" t="s">
        <v>3703</v>
      </c>
      <c r="AO879" t="s">
        <v>3704</v>
      </c>
    </row>
    <row r="880" spans="40:41">
      <c r="AN880" t="s">
        <v>3705</v>
      </c>
      <c r="AO880" t="s">
        <v>3706</v>
      </c>
    </row>
    <row r="881" spans="40:41">
      <c r="AN881" t="s">
        <v>3707</v>
      </c>
      <c r="AO881" t="s">
        <v>3708</v>
      </c>
    </row>
    <row r="882" spans="40:41">
      <c r="AN882" t="s">
        <v>3709</v>
      </c>
      <c r="AO882" t="s">
        <v>3710</v>
      </c>
    </row>
    <row r="883" spans="40:41">
      <c r="AN883" t="s">
        <v>3711</v>
      </c>
      <c r="AO883" t="s">
        <v>3712</v>
      </c>
    </row>
    <row r="884" spans="40:41">
      <c r="AN884" t="s">
        <v>3713</v>
      </c>
      <c r="AO884" t="s">
        <v>3714</v>
      </c>
    </row>
    <row r="885" spans="40:41">
      <c r="AN885" t="s">
        <v>3715</v>
      </c>
      <c r="AO885" t="s">
        <v>3716</v>
      </c>
    </row>
    <row r="886" spans="40:41">
      <c r="AN886" t="s">
        <v>3717</v>
      </c>
      <c r="AO886" t="s">
        <v>3710</v>
      </c>
    </row>
    <row r="887" spans="40:41">
      <c r="AN887" t="s">
        <v>3718</v>
      </c>
      <c r="AO887" t="s">
        <v>3719</v>
      </c>
    </row>
    <row r="888" spans="40:41">
      <c r="AN888" t="s">
        <v>3720</v>
      </c>
      <c r="AO888" t="s">
        <v>3721</v>
      </c>
    </row>
    <row r="889" spans="40:41">
      <c r="AN889" t="s">
        <v>3722</v>
      </c>
      <c r="AO889" t="s">
        <v>3723</v>
      </c>
    </row>
    <row r="890" spans="40:41">
      <c r="AN890" t="s">
        <v>3724</v>
      </c>
      <c r="AO890" t="s">
        <v>3710</v>
      </c>
    </row>
    <row r="891" spans="40:41">
      <c r="AN891" t="s">
        <v>3725</v>
      </c>
      <c r="AO891" t="s">
        <v>375</v>
      </c>
    </row>
    <row r="892" spans="40:41">
      <c r="AN892" t="s">
        <v>3726</v>
      </c>
      <c r="AO892" t="s">
        <v>3727</v>
      </c>
    </row>
    <row r="893" spans="40:41">
      <c r="AN893" t="s">
        <v>3728</v>
      </c>
      <c r="AO893" t="s">
        <v>3727</v>
      </c>
    </row>
    <row r="894" spans="40:41">
      <c r="AN894" t="s">
        <v>3729</v>
      </c>
      <c r="AO894" t="s">
        <v>3730</v>
      </c>
    </row>
    <row r="895" spans="40:41">
      <c r="AN895" t="s">
        <v>3731</v>
      </c>
      <c r="AO895" t="s">
        <v>3732</v>
      </c>
    </row>
    <row r="896" spans="40:41">
      <c r="AN896" t="s">
        <v>3733</v>
      </c>
      <c r="AO896" t="s">
        <v>3734</v>
      </c>
    </row>
    <row r="897" spans="40:41">
      <c r="AN897" t="s">
        <v>3735</v>
      </c>
      <c r="AO897" t="s">
        <v>3736</v>
      </c>
    </row>
    <row r="898" spans="40:41">
      <c r="AN898" t="s">
        <v>3737</v>
      </c>
      <c r="AO898" t="s">
        <v>3738</v>
      </c>
    </row>
    <row r="899" spans="40:41">
      <c r="AN899" t="s">
        <v>3739</v>
      </c>
      <c r="AO899" t="s">
        <v>3740</v>
      </c>
    </row>
    <row r="900" spans="40:41">
      <c r="AN900" t="s">
        <v>3741</v>
      </c>
      <c r="AO900" t="s">
        <v>3742</v>
      </c>
    </row>
    <row r="901" spans="40:41">
      <c r="AN901" t="s">
        <v>3743</v>
      </c>
      <c r="AO901" t="s">
        <v>3744</v>
      </c>
    </row>
    <row r="902" spans="40:41">
      <c r="AN902" t="s">
        <v>3745</v>
      </c>
      <c r="AO902" t="s">
        <v>3746</v>
      </c>
    </row>
    <row r="903" spans="40:41">
      <c r="AN903" t="s">
        <v>3747</v>
      </c>
      <c r="AO903" t="s">
        <v>3746</v>
      </c>
    </row>
    <row r="904" spans="40:41">
      <c r="AN904" t="s">
        <v>3748</v>
      </c>
      <c r="AO904" t="s">
        <v>3749</v>
      </c>
    </row>
    <row r="905" spans="40:41">
      <c r="AN905" t="s">
        <v>3750</v>
      </c>
      <c r="AO905" t="s">
        <v>3751</v>
      </c>
    </row>
    <row r="906" spans="40:41">
      <c r="AN906" t="s">
        <v>3752</v>
      </c>
      <c r="AO906" t="s">
        <v>3753</v>
      </c>
    </row>
    <row r="907" spans="40:41">
      <c r="AN907" t="s">
        <v>3754</v>
      </c>
      <c r="AO907" t="s">
        <v>3755</v>
      </c>
    </row>
    <row r="908" spans="40:41">
      <c r="AN908" t="s">
        <v>3756</v>
      </c>
      <c r="AO908" t="s">
        <v>3757</v>
      </c>
    </row>
    <row r="909" spans="40:41">
      <c r="AN909" t="s">
        <v>3758</v>
      </c>
      <c r="AO909" t="s">
        <v>3759</v>
      </c>
    </row>
    <row r="910" spans="40:41">
      <c r="AN910" t="s">
        <v>3760</v>
      </c>
      <c r="AO910" t="s">
        <v>3761</v>
      </c>
    </row>
    <row r="911" spans="40:41">
      <c r="AN911" t="s">
        <v>3762</v>
      </c>
      <c r="AO911" t="s">
        <v>3763</v>
      </c>
    </row>
    <row r="912" spans="40:41">
      <c r="AN912" t="s">
        <v>3764</v>
      </c>
      <c r="AO912" t="s">
        <v>3765</v>
      </c>
    </row>
    <row r="913" spans="40:41">
      <c r="AN913" t="s">
        <v>3766</v>
      </c>
      <c r="AO913" t="s">
        <v>3767</v>
      </c>
    </row>
    <row r="914" spans="40:41">
      <c r="AN914" t="s">
        <v>3768</v>
      </c>
      <c r="AO914" t="s">
        <v>3769</v>
      </c>
    </row>
    <row r="915" spans="40:41">
      <c r="AN915" t="s">
        <v>3770</v>
      </c>
      <c r="AO915" t="s">
        <v>3771</v>
      </c>
    </row>
    <row r="916" spans="40:41">
      <c r="AN916" t="s">
        <v>3772</v>
      </c>
      <c r="AO916" t="s">
        <v>3773</v>
      </c>
    </row>
    <row r="917" spans="40:41">
      <c r="AN917" t="s">
        <v>3774</v>
      </c>
      <c r="AO917" t="s">
        <v>3775</v>
      </c>
    </row>
    <row r="918" spans="40:41">
      <c r="AN918" t="s">
        <v>3776</v>
      </c>
      <c r="AO918" t="s">
        <v>2110</v>
      </c>
    </row>
    <row r="919" spans="40:41">
      <c r="AN919" t="s">
        <v>3777</v>
      </c>
      <c r="AO919" t="s">
        <v>3778</v>
      </c>
    </row>
    <row r="920" spans="40:41">
      <c r="AN920" t="s">
        <v>3779</v>
      </c>
      <c r="AO920" t="s">
        <v>3780</v>
      </c>
    </row>
    <row r="921" spans="40:41">
      <c r="AN921" t="s">
        <v>3781</v>
      </c>
      <c r="AO921" t="s">
        <v>3782</v>
      </c>
    </row>
    <row r="922" spans="40:41">
      <c r="AN922" t="s">
        <v>3783</v>
      </c>
      <c r="AO922" t="s">
        <v>3784</v>
      </c>
    </row>
    <row r="923" spans="40:41">
      <c r="AN923" t="s">
        <v>3785</v>
      </c>
      <c r="AO923" t="s">
        <v>3786</v>
      </c>
    </row>
    <row r="924" spans="40:41">
      <c r="AN924" t="s">
        <v>3787</v>
      </c>
      <c r="AO924" t="s">
        <v>3788</v>
      </c>
    </row>
    <row r="925" spans="40:41">
      <c r="AN925" t="s">
        <v>3789</v>
      </c>
      <c r="AO925" t="s">
        <v>3790</v>
      </c>
    </row>
    <row r="926" spans="40:41">
      <c r="AN926" t="s">
        <v>3791</v>
      </c>
      <c r="AO926" t="s">
        <v>3792</v>
      </c>
    </row>
    <row r="927" spans="40:41">
      <c r="AN927" t="s">
        <v>3793</v>
      </c>
      <c r="AO927" t="s">
        <v>3794</v>
      </c>
    </row>
    <row r="928" spans="40:41">
      <c r="AN928" t="s">
        <v>3795</v>
      </c>
      <c r="AO928" t="s">
        <v>3796</v>
      </c>
    </row>
    <row r="929" spans="40:41">
      <c r="AN929" t="s">
        <v>3797</v>
      </c>
      <c r="AO929" t="s">
        <v>3798</v>
      </c>
    </row>
    <row r="930" spans="40:41">
      <c r="AN930" t="s">
        <v>3799</v>
      </c>
      <c r="AO930" t="s">
        <v>3800</v>
      </c>
    </row>
    <row r="931" spans="40:41">
      <c r="AN931" t="s">
        <v>3801</v>
      </c>
      <c r="AO931" t="s">
        <v>3802</v>
      </c>
    </row>
    <row r="932" spans="40:41">
      <c r="AN932" t="s">
        <v>3803</v>
      </c>
      <c r="AO932" t="s">
        <v>3804</v>
      </c>
    </row>
    <row r="933" spans="40:41">
      <c r="AN933" t="s">
        <v>3805</v>
      </c>
      <c r="AO933" t="s">
        <v>3806</v>
      </c>
    </row>
    <row r="934" spans="40:41">
      <c r="AN934" t="s">
        <v>3807</v>
      </c>
      <c r="AO934" t="s">
        <v>3808</v>
      </c>
    </row>
    <row r="935" spans="40:41">
      <c r="AN935" t="s">
        <v>3809</v>
      </c>
      <c r="AO935" t="s">
        <v>3810</v>
      </c>
    </row>
    <row r="936" spans="40:41">
      <c r="AN936" t="s">
        <v>3811</v>
      </c>
      <c r="AO936" t="s">
        <v>3812</v>
      </c>
    </row>
    <row r="937" spans="40:41">
      <c r="AN937" t="s">
        <v>3813</v>
      </c>
      <c r="AO937" t="s">
        <v>3814</v>
      </c>
    </row>
    <row r="938" spans="40:41">
      <c r="AN938" t="s">
        <v>3815</v>
      </c>
      <c r="AO938" t="s">
        <v>3816</v>
      </c>
    </row>
    <row r="939" spans="40:41">
      <c r="AN939" t="s">
        <v>3817</v>
      </c>
      <c r="AO939" t="s">
        <v>3818</v>
      </c>
    </row>
    <row r="940" spans="40:41">
      <c r="AN940" t="s">
        <v>3819</v>
      </c>
      <c r="AO940" t="s">
        <v>3820</v>
      </c>
    </row>
    <row r="941" spans="40:41">
      <c r="AN941" t="s">
        <v>3821</v>
      </c>
      <c r="AO941" t="s">
        <v>3822</v>
      </c>
    </row>
    <row r="942" spans="40:41">
      <c r="AN942" t="s">
        <v>3823</v>
      </c>
      <c r="AO942" t="s">
        <v>3824</v>
      </c>
    </row>
    <row r="943" spans="40:41">
      <c r="AN943" t="s">
        <v>3825</v>
      </c>
      <c r="AO943" t="s">
        <v>3826</v>
      </c>
    </row>
    <row r="944" spans="40:41">
      <c r="AN944" t="s">
        <v>3827</v>
      </c>
      <c r="AO944" t="s">
        <v>3828</v>
      </c>
    </row>
    <row r="945" spans="40:41">
      <c r="AN945" t="s">
        <v>3829</v>
      </c>
      <c r="AO945" t="s">
        <v>3830</v>
      </c>
    </row>
    <row r="946" spans="40:41">
      <c r="AN946" t="s">
        <v>3831</v>
      </c>
      <c r="AO946" t="s">
        <v>3832</v>
      </c>
    </row>
    <row r="947" spans="40:41">
      <c r="AN947" t="s">
        <v>3833</v>
      </c>
      <c r="AO947" t="s">
        <v>3834</v>
      </c>
    </row>
    <row r="948" spans="40:41">
      <c r="AN948" t="s">
        <v>3835</v>
      </c>
      <c r="AO948" t="s">
        <v>3836</v>
      </c>
    </row>
    <row r="949" spans="40:41">
      <c r="AN949" t="s">
        <v>3837</v>
      </c>
      <c r="AO949" t="s">
        <v>3838</v>
      </c>
    </row>
    <row r="950" spans="40:41">
      <c r="AN950" t="s">
        <v>3839</v>
      </c>
      <c r="AO950" t="s">
        <v>3840</v>
      </c>
    </row>
    <row r="951" spans="40:41">
      <c r="AN951" t="s">
        <v>3841</v>
      </c>
      <c r="AO951" t="s">
        <v>3842</v>
      </c>
    </row>
    <row r="952" spans="40:41">
      <c r="AN952" t="s">
        <v>3843</v>
      </c>
      <c r="AO952" t="s">
        <v>3842</v>
      </c>
    </row>
    <row r="953" spans="40:41">
      <c r="AN953" t="s">
        <v>3844</v>
      </c>
      <c r="AO953" t="s">
        <v>3845</v>
      </c>
    </row>
    <row r="954" spans="40:41">
      <c r="AN954" t="s">
        <v>3846</v>
      </c>
      <c r="AO954" t="s">
        <v>3847</v>
      </c>
    </row>
    <row r="955" spans="40:41">
      <c r="AN955" t="s">
        <v>3848</v>
      </c>
      <c r="AO955" t="s">
        <v>3849</v>
      </c>
    </row>
    <row r="956" spans="40:41">
      <c r="AN956" t="s">
        <v>3850</v>
      </c>
      <c r="AO956" t="s">
        <v>3851</v>
      </c>
    </row>
    <row r="957" spans="40:41">
      <c r="AN957" t="s">
        <v>3852</v>
      </c>
      <c r="AO957" t="s">
        <v>3853</v>
      </c>
    </row>
    <row r="958" spans="40:41">
      <c r="AN958" t="s">
        <v>3854</v>
      </c>
      <c r="AO958" t="s">
        <v>3855</v>
      </c>
    </row>
    <row r="959" spans="40:41">
      <c r="AN959" t="s">
        <v>3856</v>
      </c>
      <c r="AO959" t="s">
        <v>3855</v>
      </c>
    </row>
    <row r="960" spans="40:41">
      <c r="AN960" t="s">
        <v>3857</v>
      </c>
      <c r="AO960" t="s">
        <v>3858</v>
      </c>
    </row>
    <row r="961" spans="40:41">
      <c r="AN961" t="s">
        <v>3859</v>
      </c>
      <c r="AO961" t="s">
        <v>3860</v>
      </c>
    </row>
    <row r="962" spans="40:41">
      <c r="AN962" t="s">
        <v>3861</v>
      </c>
      <c r="AO962" t="s">
        <v>3862</v>
      </c>
    </row>
    <row r="963" spans="40:41">
      <c r="AN963" t="s">
        <v>3863</v>
      </c>
      <c r="AO963" t="s">
        <v>3864</v>
      </c>
    </row>
    <row r="964" spans="40:41">
      <c r="AN964" t="s">
        <v>3865</v>
      </c>
      <c r="AO964" t="s">
        <v>3866</v>
      </c>
    </row>
    <row r="965" spans="40:41">
      <c r="AN965" t="s">
        <v>3867</v>
      </c>
      <c r="AO965" t="s">
        <v>3868</v>
      </c>
    </row>
    <row r="966" spans="40:41">
      <c r="AN966" t="s">
        <v>3869</v>
      </c>
      <c r="AO966" t="s">
        <v>3870</v>
      </c>
    </row>
    <row r="967" spans="40:41">
      <c r="AN967" t="s">
        <v>3871</v>
      </c>
      <c r="AO967" t="s">
        <v>3872</v>
      </c>
    </row>
    <row r="968" spans="40:41">
      <c r="AN968" t="s">
        <v>3873</v>
      </c>
      <c r="AO968" t="s">
        <v>3874</v>
      </c>
    </row>
    <row r="969" spans="40:41">
      <c r="AN969" t="s">
        <v>3875</v>
      </c>
      <c r="AO969" t="s">
        <v>3876</v>
      </c>
    </row>
    <row r="970" spans="40:41">
      <c r="AN970" t="s">
        <v>3877</v>
      </c>
      <c r="AO970" t="s">
        <v>3878</v>
      </c>
    </row>
    <row r="971" spans="40:41">
      <c r="AN971" t="s">
        <v>3879</v>
      </c>
      <c r="AO971" t="s">
        <v>3880</v>
      </c>
    </row>
    <row r="972" spans="40:41">
      <c r="AN972" t="s">
        <v>3881</v>
      </c>
      <c r="AO972" t="s">
        <v>3882</v>
      </c>
    </row>
    <row r="973" spans="40:41">
      <c r="AN973" t="s">
        <v>3883</v>
      </c>
      <c r="AO973" t="s">
        <v>3884</v>
      </c>
    </row>
    <row r="974" spans="40:41">
      <c r="AN974" t="s">
        <v>3885</v>
      </c>
      <c r="AO974" t="s">
        <v>3886</v>
      </c>
    </row>
    <row r="975" spans="40:41">
      <c r="AN975" t="s">
        <v>3887</v>
      </c>
      <c r="AO975" t="s">
        <v>3888</v>
      </c>
    </row>
    <row r="976" spans="40:41">
      <c r="AN976" t="s">
        <v>3889</v>
      </c>
      <c r="AO976" t="s">
        <v>3890</v>
      </c>
    </row>
    <row r="977" spans="40:41">
      <c r="AN977" t="s">
        <v>3891</v>
      </c>
      <c r="AO977" t="s">
        <v>3892</v>
      </c>
    </row>
    <row r="978" spans="40:41">
      <c r="AN978" t="s">
        <v>3893</v>
      </c>
      <c r="AO978" t="s">
        <v>3894</v>
      </c>
    </row>
    <row r="979" spans="40:41">
      <c r="AN979" t="s">
        <v>3895</v>
      </c>
      <c r="AO979" t="s">
        <v>3896</v>
      </c>
    </row>
    <row r="980" spans="40:41">
      <c r="AN980" t="s">
        <v>3897</v>
      </c>
      <c r="AO980" t="s">
        <v>3898</v>
      </c>
    </row>
    <row r="981" spans="40:41">
      <c r="AN981" t="s">
        <v>3899</v>
      </c>
      <c r="AO981" t="s">
        <v>3900</v>
      </c>
    </row>
    <row r="982" spans="40:41">
      <c r="AN982" t="s">
        <v>3901</v>
      </c>
      <c r="AO982" t="s">
        <v>3902</v>
      </c>
    </row>
    <row r="983" spans="40:41">
      <c r="AN983" t="s">
        <v>3903</v>
      </c>
      <c r="AO983" t="s">
        <v>3904</v>
      </c>
    </row>
    <row r="984" spans="40:41">
      <c r="AN984" t="s">
        <v>3905</v>
      </c>
      <c r="AO984" t="s">
        <v>3906</v>
      </c>
    </row>
    <row r="985" spans="40:41">
      <c r="AN985" t="s">
        <v>3907</v>
      </c>
      <c r="AO985" t="s">
        <v>3908</v>
      </c>
    </row>
    <row r="986" spans="40:41">
      <c r="AN986" t="s">
        <v>3909</v>
      </c>
      <c r="AO986" t="s">
        <v>3910</v>
      </c>
    </row>
    <row r="987" spans="40:41">
      <c r="AN987" t="s">
        <v>3911</v>
      </c>
      <c r="AO987" t="s">
        <v>3912</v>
      </c>
    </row>
    <row r="988" spans="40:41">
      <c r="AN988" t="s">
        <v>3913</v>
      </c>
      <c r="AO988" t="s">
        <v>3914</v>
      </c>
    </row>
    <row r="989" spans="40:41">
      <c r="AN989" t="s">
        <v>3915</v>
      </c>
      <c r="AO989" t="s">
        <v>3916</v>
      </c>
    </row>
    <row r="990" spans="40:41">
      <c r="AN990" t="s">
        <v>3917</v>
      </c>
      <c r="AO990" t="s">
        <v>3918</v>
      </c>
    </row>
    <row r="991" spans="40:41">
      <c r="AN991" t="s">
        <v>3919</v>
      </c>
      <c r="AO991" t="s">
        <v>3920</v>
      </c>
    </row>
    <row r="992" spans="40:41">
      <c r="AN992" t="s">
        <v>3921</v>
      </c>
      <c r="AO992" t="s">
        <v>3922</v>
      </c>
    </row>
    <row r="993" spans="40:41">
      <c r="AN993" t="s">
        <v>3923</v>
      </c>
      <c r="AO993" t="s">
        <v>3924</v>
      </c>
    </row>
    <row r="994" spans="40:41">
      <c r="AN994" t="s">
        <v>3925</v>
      </c>
      <c r="AO994" t="s">
        <v>3926</v>
      </c>
    </row>
    <row r="995" spans="40:41">
      <c r="AN995" t="s">
        <v>3927</v>
      </c>
      <c r="AO995" t="s">
        <v>3928</v>
      </c>
    </row>
    <row r="996" spans="40:41">
      <c r="AN996" t="s">
        <v>3929</v>
      </c>
      <c r="AO996" t="s">
        <v>3930</v>
      </c>
    </row>
    <row r="997" spans="40:41">
      <c r="AN997" t="s">
        <v>3931</v>
      </c>
      <c r="AO997" t="s">
        <v>3932</v>
      </c>
    </row>
    <row r="998" spans="40:41">
      <c r="AN998" t="s">
        <v>3933</v>
      </c>
      <c r="AO998" t="s">
        <v>3934</v>
      </c>
    </row>
    <row r="999" spans="40:41">
      <c r="AN999" t="s">
        <v>3935</v>
      </c>
      <c r="AO999" t="s">
        <v>3936</v>
      </c>
    </row>
    <row r="1000" spans="40:41">
      <c r="AN1000" t="s">
        <v>3937</v>
      </c>
      <c r="AO1000" t="s">
        <v>3938</v>
      </c>
    </row>
    <row r="1001" spans="40:41">
      <c r="AN1001" t="s">
        <v>3939</v>
      </c>
      <c r="AO1001" t="s">
        <v>3940</v>
      </c>
    </row>
    <row r="1002" spans="40:41">
      <c r="AN1002" t="s">
        <v>3941</v>
      </c>
      <c r="AO1002" t="s">
        <v>3942</v>
      </c>
    </row>
    <row r="1003" spans="40:41">
      <c r="AN1003" t="s">
        <v>3943</v>
      </c>
      <c r="AO1003" t="s">
        <v>3944</v>
      </c>
    </row>
    <row r="1004" spans="40:41">
      <c r="AN1004" t="s">
        <v>3945</v>
      </c>
      <c r="AO1004" t="s">
        <v>3946</v>
      </c>
    </row>
    <row r="1005" spans="40:41">
      <c r="AN1005" t="s">
        <v>3947</v>
      </c>
      <c r="AO1005" t="s">
        <v>3948</v>
      </c>
    </row>
    <row r="1006" spans="40:41">
      <c r="AN1006" t="s">
        <v>3949</v>
      </c>
      <c r="AO1006" t="s">
        <v>3950</v>
      </c>
    </row>
    <row r="1007" spans="40:41">
      <c r="AN1007" t="s">
        <v>3951</v>
      </c>
      <c r="AO1007" t="s">
        <v>3952</v>
      </c>
    </row>
    <row r="1008" spans="40:41">
      <c r="AN1008" t="s">
        <v>3953</v>
      </c>
      <c r="AO1008" t="s">
        <v>3954</v>
      </c>
    </row>
    <row r="1009" spans="40:41">
      <c r="AN1009" t="s">
        <v>3955</v>
      </c>
      <c r="AO1009" t="s">
        <v>3956</v>
      </c>
    </row>
    <row r="1010" spans="40:41">
      <c r="AN1010" t="s">
        <v>3957</v>
      </c>
      <c r="AO1010" t="s">
        <v>3958</v>
      </c>
    </row>
    <row r="1011" spans="40:41">
      <c r="AN1011" t="s">
        <v>3959</v>
      </c>
      <c r="AO1011" t="s">
        <v>3960</v>
      </c>
    </row>
    <row r="1012" spans="40:41">
      <c r="AN1012" t="s">
        <v>3961</v>
      </c>
      <c r="AO1012" t="s">
        <v>3960</v>
      </c>
    </row>
    <row r="1013" spans="40:41">
      <c r="AN1013" t="s">
        <v>3962</v>
      </c>
      <c r="AO1013" t="s">
        <v>3963</v>
      </c>
    </row>
    <row r="1014" spans="40:41">
      <c r="AN1014" t="s">
        <v>3964</v>
      </c>
      <c r="AO1014" t="s">
        <v>3965</v>
      </c>
    </row>
    <row r="1015" spans="40:41">
      <c r="AN1015" t="s">
        <v>3966</v>
      </c>
      <c r="AO1015" t="s">
        <v>3967</v>
      </c>
    </row>
    <row r="1016" spans="40:41">
      <c r="AN1016" t="s">
        <v>3968</v>
      </c>
      <c r="AO1016" t="s">
        <v>3969</v>
      </c>
    </row>
    <row r="1017" spans="40:41">
      <c r="AN1017" t="s">
        <v>3970</v>
      </c>
      <c r="AO1017" t="s">
        <v>3971</v>
      </c>
    </row>
    <row r="1018" spans="40:41">
      <c r="AN1018" t="s">
        <v>3972</v>
      </c>
      <c r="AO1018" t="s">
        <v>3973</v>
      </c>
    </row>
    <row r="1019" spans="40:41">
      <c r="AN1019" t="s">
        <v>3974</v>
      </c>
      <c r="AO1019" t="s">
        <v>3975</v>
      </c>
    </row>
    <row r="1020" spans="40:41">
      <c r="AN1020" t="s">
        <v>3976</v>
      </c>
      <c r="AO1020" t="s">
        <v>3975</v>
      </c>
    </row>
    <row r="1021" spans="40:41">
      <c r="AN1021" t="s">
        <v>3977</v>
      </c>
      <c r="AO1021" t="s">
        <v>3978</v>
      </c>
    </row>
    <row r="1022" spans="40:41">
      <c r="AN1022" t="s">
        <v>3979</v>
      </c>
      <c r="AO1022" t="s">
        <v>3980</v>
      </c>
    </row>
    <row r="1023" spans="40:41">
      <c r="AN1023" t="s">
        <v>3981</v>
      </c>
      <c r="AO1023" t="s">
        <v>3982</v>
      </c>
    </row>
    <row r="1024" spans="40:41">
      <c r="AN1024" t="s">
        <v>3983</v>
      </c>
      <c r="AO1024" t="s">
        <v>3984</v>
      </c>
    </row>
    <row r="1025" spans="40:41">
      <c r="AN1025" t="s">
        <v>3985</v>
      </c>
      <c r="AO1025" t="s">
        <v>3986</v>
      </c>
    </row>
    <row r="1026" spans="40:41">
      <c r="AN1026" t="s">
        <v>3987</v>
      </c>
      <c r="AO1026" t="s">
        <v>3988</v>
      </c>
    </row>
    <row r="1027" spans="40:41">
      <c r="AN1027" t="s">
        <v>3989</v>
      </c>
      <c r="AO1027" t="s">
        <v>3990</v>
      </c>
    </row>
    <row r="1028" spans="40:41">
      <c r="AN1028" t="s">
        <v>3991</v>
      </c>
      <c r="AO1028" t="s">
        <v>3992</v>
      </c>
    </row>
    <row r="1029" spans="40:41">
      <c r="AN1029" t="s">
        <v>3993</v>
      </c>
      <c r="AO1029" t="s">
        <v>3984</v>
      </c>
    </row>
    <row r="1030" spans="40:41">
      <c r="AN1030" t="s">
        <v>3994</v>
      </c>
      <c r="AO1030" t="s">
        <v>3986</v>
      </c>
    </row>
    <row r="1031" spans="40:41">
      <c r="AN1031" t="s">
        <v>3995</v>
      </c>
      <c r="AO1031" t="s">
        <v>3988</v>
      </c>
    </row>
    <row r="1032" spans="40:41">
      <c r="AN1032" t="s">
        <v>3996</v>
      </c>
      <c r="AO1032" t="s">
        <v>3990</v>
      </c>
    </row>
    <row r="1033" spans="40:41">
      <c r="AN1033" t="s">
        <v>3997</v>
      </c>
      <c r="AO1033" t="s">
        <v>3992</v>
      </c>
    </row>
    <row r="1034" spans="40:41">
      <c r="AN1034" t="s">
        <v>3998</v>
      </c>
      <c r="AO1034" t="s">
        <v>391</v>
      </c>
    </row>
    <row r="1035" spans="40:41">
      <c r="AN1035" t="s">
        <v>3999</v>
      </c>
      <c r="AO1035" t="s">
        <v>391</v>
      </c>
    </row>
    <row r="1036" spans="40:41">
      <c r="AN1036" t="s">
        <v>4000</v>
      </c>
      <c r="AO1036" t="s">
        <v>4001</v>
      </c>
    </row>
    <row r="1037" spans="40:41">
      <c r="AN1037" t="s">
        <v>4002</v>
      </c>
      <c r="AO1037" t="s">
        <v>4003</v>
      </c>
    </row>
    <row r="1038" spans="40:41">
      <c r="AN1038" t="s">
        <v>4004</v>
      </c>
      <c r="AO1038" t="s">
        <v>4005</v>
      </c>
    </row>
    <row r="1039" spans="40:41">
      <c r="AN1039" t="s">
        <v>4006</v>
      </c>
      <c r="AO1039" t="s">
        <v>4007</v>
      </c>
    </row>
    <row r="1040" spans="40:41">
      <c r="AN1040" t="s">
        <v>4008</v>
      </c>
      <c r="AO1040" t="s">
        <v>4009</v>
      </c>
    </row>
    <row r="1041" spans="40:41">
      <c r="AN1041" t="s">
        <v>4010</v>
      </c>
      <c r="AO1041" t="s">
        <v>4011</v>
      </c>
    </row>
    <row r="1042" spans="40:41">
      <c r="AN1042" t="s">
        <v>4012</v>
      </c>
      <c r="AO1042" t="s">
        <v>4013</v>
      </c>
    </row>
    <row r="1043" spans="40:41">
      <c r="AN1043" t="s">
        <v>4014</v>
      </c>
      <c r="AO1043" t="s">
        <v>4015</v>
      </c>
    </row>
    <row r="1044" spans="40:41">
      <c r="AN1044" t="s">
        <v>4016</v>
      </c>
      <c r="AO1044" t="s">
        <v>4017</v>
      </c>
    </row>
    <row r="1045" spans="40:41">
      <c r="AN1045" t="s">
        <v>4018</v>
      </c>
      <c r="AO1045" t="s">
        <v>4019</v>
      </c>
    </row>
    <row r="1046" spans="40:41">
      <c r="AN1046" t="s">
        <v>4020</v>
      </c>
      <c r="AO1046" t="s">
        <v>4021</v>
      </c>
    </row>
    <row r="1047" spans="40:41">
      <c r="AN1047" t="s">
        <v>4022</v>
      </c>
      <c r="AO1047" t="s">
        <v>4023</v>
      </c>
    </row>
    <row r="1048" spans="40:41">
      <c r="AN1048" t="s">
        <v>4024</v>
      </c>
      <c r="AO1048" t="s">
        <v>4025</v>
      </c>
    </row>
    <row r="1049" spans="40:41">
      <c r="AN1049" t="s">
        <v>4026</v>
      </c>
      <c r="AO1049" t="s">
        <v>4027</v>
      </c>
    </row>
    <row r="1050" spans="40:41">
      <c r="AN1050" t="s">
        <v>4028</v>
      </c>
      <c r="AO1050" t="s">
        <v>4029</v>
      </c>
    </row>
    <row r="1051" spans="40:41">
      <c r="AN1051" t="s">
        <v>4030</v>
      </c>
      <c r="AO1051" t="s">
        <v>4031</v>
      </c>
    </row>
    <row r="1052" spans="40:41">
      <c r="AN1052" t="s">
        <v>4032</v>
      </c>
      <c r="AO1052" t="s">
        <v>4033</v>
      </c>
    </row>
    <row r="1053" spans="40:41">
      <c r="AN1053" t="s">
        <v>4034</v>
      </c>
      <c r="AO1053" t="s">
        <v>4035</v>
      </c>
    </row>
    <row r="1054" spans="40:41">
      <c r="AN1054" t="s">
        <v>4036</v>
      </c>
      <c r="AO1054" t="s">
        <v>4037</v>
      </c>
    </row>
    <row r="1055" spans="40:41">
      <c r="AN1055" t="s">
        <v>4038</v>
      </c>
      <c r="AO1055" t="s">
        <v>4005</v>
      </c>
    </row>
    <row r="1056" spans="40:41">
      <c r="AN1056" t="s">
        <v>4039</v>
      </c>
      <c r="AO1056" t="s">
        <v>4040</v>
      </c>
    </row>
    <row r="1057" spans="40:41">
      <c r="AN1057" t="s">
        <v>4041</v>
      </c>
      <c r="AO1057" t="s">
        <v>4042</v>
      </c>
    </row>
    <row r="1058" spans="40:41">
      <c r="AN1058" t="s">
        <v>4043</v>
      </c>
      <c r="AO1058" t="s">
        <v>4044</v>
      </c>
    </row>
    <row r="1059" spans="40:41">
      <c r="AN1059" t="s">
        <v>4045</v>
      </c>
      <c r="AO1059" t="s">
        <v>4046</v>
      </c>
    </row>
    <row r="1060" spans="40:41">
      <c r="AN1060" t="s">
        <v>4047</v>
      </c>
      <c r="AO1060" t="s">
        <v>4048</v>
      </c>
    </row>
    <row r="1061" spans="40:41">
      <c r="AN1061" t="s">
        <v>4049</v>
      </c>
      <c r="AO1061" t="s">
        <v>407</v>
      </c>
    </row>
    <row r="1062" spans="40:41">
      <c r="AN1062" t="s">
        <v>4050</v>
      </c>
      <c r="AO1062" t="s">
        <v>4051</v>
      </c>
    </row>
    <row r="1063" spans="40:41">
      <c r="AN1063" t="s">
        <v>4052</v>
      </c>
      <c r="AO1063" t="s">
        <v>4053</v>
      </c>
    </row>
    <row r="1064" spans="40:41">
      <c r="AN1064" t="s">
        <v>4054</v>
      </c>
      <c r="AO1064" t="s">
        <v>4055</v>
      </c>
    </row>
    <row r="1065" spans="40:41">
      <c r="AN1065" t="s">
        <v>4056</v>
      </c>
      <c r="AO1065" t="s">
        <v>4057</v>
      </c>
    </row>
    <row r="1066" spans="40:41">
      <c r="AN1066" t="s">
        <v>4058</v>
      </c>
      <c r="AO1066" t="s">
        <v>4059</v>
      </c>
    </row>
    <row r="1067" spans="40:41">
      <c r="AN1067" t="s">
        <v>4060</v>
      </c>
      <c r="AO1067" t="s">
        <v>4061</v>
      </c>
    </row>
    <row r="1068" spans="40:41">
      <c r="AN1068" t="s">
        <v>4062</v>
      </c>
      <c r="AO1068" t="s">
        <v>4063</v>
      </c>
    </row>
    <row r="1069" spans="40:41">
      <c r="AN1069" t="s">
        <v>4064</v>
      </c>
      <c r="AO1069" t="s">
        <v>4065</v>
      </c>
    </row>
    <row r="1070" spans="40:41">
      <c r="AN1070" t="s">
        <v>4066</v>
      </c>
      <c r="AO1070" t="s">
        <v>4067</v>
      </c>
    </row>
    <row r="1071" spans="40:41">
      <c r="AN1071" t="s">
        <v>4068</v>
      </c>
      <c r="AO1071" t="s">
        <v>4069</v>
      </c>
    </row>
    <row r="1072" spans="40:41">
      <c r="AN1072" t="s">
        <v>4070</v>
      </c>
      <c r="AO1072" t="s">
        <v>4071</v>
      </c>
    </row>
    <row r="1073" spans="40:41">
      <c r="AN1073" t="s">
        <v>4072</v>
      </c>
      <c r="AO1073" t="s">
        <v>4057</v>
      </c>
    </row>
    <row r="1074" spans="40:41">
      <c r="AN1074" t="s">
        <v>4073</v>
      </c>
      <c r="AO1074" t="s">
        <v>4059</v>
      </c>
    </row>
    <row r="1075" spans="40:41">
      <c r="AN1075" t="s">
        <v>4074</v>
      </c>
      <c r="AO1075" t="s">
        <v>4075</v>
      </c>
    </row>
    <row r="1076" spans="40:41">
      <c r="AN1076" t="s">
        <v>4076</v>
      </c>
      <c r="AO1076" t="s">
        <v>4077</v>
      </c>
    </row>
    <row r="1077" spans="40:41">
      <c r="AN1077" t="s">
        <v>4078</v>
      </c>
      <c r="AO1077" t="s">
        <v>4079</v>
      </c>
    </row>
    <row r="1078" spans="40:41">
      <c r="AN1078" t="s">
        <v>4080</v>
      </c>
      <c r="AO1078" t="s">
        <v>4081</v>
      </c>
    </row>
    <row r="1079" spans="40:41">
      <c r="AN1079" t="s">
        <v>4082</v>
      </c>
      <c r="AO1079" t="s">
        <v>4083</v>
      </c>
    </row>
    <row r="1080" spans="40:41">
      <c r="AN1080" t="s">
        <v>4084</v>
      </c>
      <c r="AO1080" t="s">
        <v>4085</v>
      </c>
    </row>
    <row r="1081" spans="40:41">
      <c r="AN1081" t="s">
        <v>4086</v>
      </c>
      <c r="AO1081" t="s">
        <v>4087</v>
      </c>
    </row>
    <row r="1082" spans="40:41">
      <c r="AN1082" t="s">
        <v>4088</v>
      </c>
      <c r="AO1082" t="s">
        <v>4089</v>
      </c>
    </row>
    <row r="1083" spans="40:41">
      <c r="AN1083" t="s">
        <v>4090</v>
      </c>
      <c r="AO1083" t="s">
        <v>4091</v>
      </c>
    </row>
    <row r="1084" spans="40:41">
      <c r="AN1084" t="s">
        <v>4092</v>
      </c>
      <c r="AO1084" t="s">
        <v>4093</v>
      </c>
    </row>
    <row r="1085" spans="40:41">
      <c r="AN1085" t="s">
        <v>4094</v>
      </c>
      <c r="AO1085" t="s">
        <v>4095</v>
      </c>
    </row>
    <row r="1086" spans="40:41">
      <c r="AN1086" t="s">
        <v>4096</v>
      </c>
      <c r="AO1086" t="s">
        <v>4097</v>
      </c>
    </row>
    <row r="1087" spans="40:41">
      <c r="AN1087" t="s">
        <v>4098</v>
      </c>
      <c r="AO1087" t="s">
        <v>4099</v>
      </c>
    </row>
    <row r="1088" spans="40:41">
      <c r="AN1088" t="s">
        <v>4100</v>
      </c>
      <c r="AO1088" t="s">
        <v>4101</v>
      </c>
    </row>
    <row r="1089" spans="40:41">
      <c r="AN1089" t="s">
        <v>4102</v>
      </c>
      <c r="AO1089" t="s">
        <v>4103</v>
      </c>
    </row>
    <row r="1090" spans="40:41">
      <c r="AN1090" t="s">
        <v>4104</v>
      </c>
      <c r="AO1090" t="s">
        <v>4105</v>
      </c>
    </row>
    <row r="1091" spans="40:41">
      <c r="AN1091" t="s">
        <v>4106</v>
      </c>
      <c r="AO1091" t="s">
        <v>4107</v>
      </c>
    </row>
    <row r="1092" spans="40:41">
      <c r="AN1092" t="s">
        <v>4108</v>
      </c>
      <c r="AO1092" t="s">
        <v>4109</v>
      </c>
    </row>
    <row r="1093" spans="40:41">
      <c r="AN1093" t="s">
        <v>4110</v>
      </c>
      <c r="AO1093" t="s">
        <v>423</v>
      </c>
    </row>
    <row r="1094" spans="40:41">
      <c r="AN1094" t="s">
        <v>4111</v>
      </c>
      <c r="AO1094" t="s">
        <v>4112</v>
      </c>
    </row>
    <row r="1095" spans="40:41">
      <c r="AN1095" t="s">
        <v>4113</v>
      </c>
      <c r="AO1095" t="s">
        <v>4114</v>
      </c>
    </row>
    <row r="1096" spans="40:41">
      <c r="AN1096" t="s">
        <v>4115</v>
      </c>
      <c r="AO1096" t="s">
        <v>4116</v>
      </c>
    </row>
    <row r="1097" spans="40:41">
      <c r="AN1097" t="s">
        <v>4117</v>
      </c>
      <c r="AO1097" t="s">
        <v>4118</v>
      </c>
    </row>
    <row r="1098" spans="40:41">
      <c r="AN1098" t="s">
        <v>4119</v>
      </c>
      <c r="AO1098" t="s">
        <v>4120</v>
      </c>
    </row>
    <row r="1099" spans="40:41">
      <c r="AN1099" t="s">
        <v>4121</v>
      </c>
      <c r="AO1099" t="s">
        <v>4122</v>
      </c>
    </row>
    <row r="1100" spans="40:41">
      <c r="AN1100" t="s">
        <v>4123</v>
      </c>
      <c r="AO1100" t="s">
        <v>4124</v>
      </c>
    </row>
    <row r="1101" spans="40:41">
      <c r="AN1101" t="s">
        <v>4125</v>
      </c>
      <c r="AO1101" t="s">
        <v>4126</v>
      </c>
    </row>
    <row r="1102" spans="40:41">
      <c r="AN1102" t="s">
        <v>4127</v>
      </c>
      <c r="AO1102" t="s">
        <v>4128</v>
      </c>
    </row>
    <row r="1103" spans="40:41">
      <c r="AN1103" t="s">
        <v>4129</v>
      </c>
      <c r="AO1103" t="s">
        <v>4130</v>
      </c>
    </row>
    <row r="1104" spans="40:41">
      <c r="AN1104" t="s">
        <v>4131</v>
      </c>
      <c r="AO1104" t="s">
        <v>4132</v>
      </c>
    </row>
    <row r="1105" spans="40:41">
      <c r="AN1105" t="s">
        <v>4133</v>
      </c>
      <c r="AO1105" t="s">
        <v>4134</v>
      </c>
    </row>
    <row r="1106" spans="40:41">
      <c r="AN1106" t="s">
        <v>4135</v>
      </c>
      <c r="AO1106" t="s">
        <v>4136</v>
      </c>
    </row>
    <row r="1107" spans="40:41">
      <c r="AN1107" t="s">
        <v>4137</v>
      </c>
      <c r="AO1107" t="s">
        <v>4136</v>
      </c>
    </row>
    <row r="1108" spans="40:41">
      <c r="AN1108" t="s">
        <v>4138</v>
      </c>
      <c r="AO1108" t="s">
        <v>4136</v>
      </c>
    </row>
    <row r="1109" spans="40:41">
      <c r="AN1109" t="s">
        <v>4139</v>
      </c>
      <c r="AO1109" t="s">
        <v>4140</v>
      </c>
    </row>
    <row r="1110" spans="40:41">
      <c r="AN1110" t="s">
        <v>4141</v>
      </c>
      <c r="AO1110" t="s">
        <v>4142</v>
      </c>
    </row>
    <row r="1111" spans="40:41">
      <c r="AN1111" t="s">
        <v>4143</v>
      </c>
      <c r="AO1111" t="s">
        <v>439</v>
      </c>
    </row>
    <row r="1112" spans="40:41">
      <c r="AN1112" t="s">
        <v>4144</v>
      </c>
      <c r="AO1112" t="s">
        <v>4145</v>
      </c>
    </row>
    <row r="1113" spans="40:41">
      <c r="AN1113" t="s">
        <v>4146</v>
      </c>
      <c r="AO1113" t="s">
        <v>4147</v>
      </c>
    </row>
    <row r="1114" spans="40:41">
      <c r="AN1114" t="s">
        <v>4148</v>
      </c>
      <c r="AO1114" t="s">
        <v>4149</v>
      </c>
    </row>
    <row r="1115" spans="40:41">
      <c r="AN1115" t="s">
        <v>4150</v>
      </c>
      <c r="AO1115" t="s">
        <v>4151</v>
      </c>
    </row>
    <row r="1116" spans="40:41">
      <c r="AN1116" t="s">
        <v>4152</v>
      </c>
      <c r="AO1116" t="s">
        <v>4153</v>
      </c>
    </row>
    <row r="1117" spans="40:41">
      <c r="AN1117" t="s">
        <v>4154</v>
      </c>
      <c r="AO1117" t="s">
        <v>4155</v>
      </c>
    </row>
    <row r="1118" spans="40:41">
      <c r="AN1118" t="s">
        <v>4156</v>
      </c>
      <c r="AO1118" t="s">
        <v>4157</v>
      </c>
    </row>
    <row r="1119" spans="40:41">
      <c r="AN1119" t="s">
        <v>4158</v>
      </c>
      <c r="AO1119" t="s">
        <v>4159</v>
      </c>
    </row>
    <row r="1120" spans="40:41">
      <c r="AN1120" t="s">
        <v>4160</v>
      </c>
      <c r="AO1120" t="s">
        <v>4161</v>
      </c>
    </row>
    <row r="1121" spans="40:41">
      <c r="AN1121" t="s">
        <v>4162</v>
      </c>
      <c r="AO1121" t="s">
        <v>4163</v>
      </c>
    </row>
    <row r="1122" spans="40:41">
      <c r="AN1122" t="s">
        <v>4164</v>
      </c>
      <c r="AO1122" t="s">
        <v>4165</v>
      </c>
    </row>
    <row r="1123" spans="40:41">
      <c r="AN1123" t="s">
        <v>4166</v>
      </c>
      <c r="AO1123" t="s">
        <v>4167</v>
      </c>
    </row>
    <row r="1124" spans="40:41">
      <c r="AN1124" t="s">
        <v>4168</v>
      </c>
      <c r="AO1124" t="s">
        <v>4169</v>
      </c>
    </row>
    <row r="1125" spans="40:41">
      <c r="AN1125" t="s">
        <v>4170</v>
      </c>
      <c r="AO1125" t="s">
        <v>4171</v>
      </c>
    </row>
    <row r="1126" spans="40:41">
      <c r="AN1126" t="s">
        <v>4172</v>
      </c>
      <c r="AO1126" t="s">
        <v>4173</v>
      </c>
    </row>
    <row r="1127" spans="40:41">
      <c r="AN1127" t="s">
        <v>4174</v>
      </c>
      <c r="AO1127" t="s">
        <v>4175</v>
      </c>
    </row>
    <row r="1128" spans="40:41">
      <c r="AN1128" t="s">
        <v>4176</v>
      </c>
      <c r="AO1128" t="s">
        <v>4177</v>
      </c>
    </row>
    <row r="1129" spans="40:41">
      <c r="AN1129" t="s">
        <v>4178</v>
      </c>
      <c r="AO1129" t="s">
        <v>4149</v>
      </c>
    </row>
    <row r="1130" spans="40:41">
      <c r="AN1130" t="s">
        <v>4179</v>
      </c>
      <c r="AO1130" t="s">
        <v>4180</v>
      </c>
    </row>
    <row r="1131" spans="40:41">
      <c r="AN1131" t="s">
        <v>4181</v>
      </c>
      <c r="AO1131" t="s">
        <v>4182</v>
      </c>
    </row>
    <row r="1132" spans="40:41">
      <c r="AN1132" t="s">
        <v>4183</v>
      </c>
      <c r="AO1132" t="s">
        <v>4184</v>
      </c>
    </row>
    <row r="1133" spans="40:41">
      <c r="AN1133" t="s">
        <v>4185</v>
      </c>
      <c r="AO1133" t="s">
        <v>4186</v>
      </c>
    </row>
    <row r="1134" spans="40:41">
      <c r="AN1134" t="s">
        <v>4187</v>
      </c>
      <c r="AO1134" t="s">
        <v>4188</v>
      </c>
    </row>
    <row r="1135" spans="40:41">
      <c r="AN1135" t="s">
        <v>4189</v>
      </c>
      <c r="AO1135" t="s">
        <v>4190</v>
      </c>
    </row>
    <row r="1136" spans="40:41">
      <c r="AN1136" t="s">
        <v>4191</v>
      </c>
      <c r="AO1136" t="s">
        <v>4192</v>
      </c>
    </row>
    <row r="1137" spans="40:41">
      <c r="AN1137" t="s">
        <v>4193</v>
      </c>
      <c r="AO1137" t="s">
        <v>4194</v>
      </c>
    </row>
    <row r="1138" spans="40:41">
      <c r="AN1138" t="s">
        <v>4195</v>
      </c>
      <c r="AO1138" t="s">
        <v>4196</v>
      </c>
    </row>
    <row r="1139" spans="40:41">
      <c r="AN1139" t="s">
        <v>4197</v>
      </c>
      <c r="AO1139" t="s">
        <v>4198</v>
      </c>
    </row>
    <row r="1140" spans="40:41">
      <c r="AN1140" t="s">
        <v>4199</v>
      </c>
      <c r="AO1140" t="s">
        <v>4200</v>
      </c>
    </row>
    <row r="1141" spans="40:41">
      <c r="AN1141" t="s">
        <v>4201</v>
      </c>
      <c r="AO1141" t="s">
        <v>4202</v>
      </c>
    </row>
    <row r="1142" spans="40:41">
      <c r="AN1142" t="s">
        <v>4203</v>
      </c>
      <c r="AO1142" t="s">
        <v>4204</v>
      </c>
    </row>
    <row r="1143" spans="40:41">
      <c r="AN1143" t="s">
        <v>4205</v>
      </c>
      <c r="AO1143" t="s">
        <v>4206</v>
      </c>
    </row>
    <row r="1144" spans="40:41">
      <c r="AN1144" t="s">
        <v>4207</v>
      </c>
      <c r="AO1144" t="s">
        <v>4208</v>
      </c>
    </row>
    <row r="1145" spans="40:41">
      <c r="AN1145" t="s">
        <v>4209</v>
      </c>
      <c r="AO1145" t="s">
        <v>4210</v>
      </c>
    </row>
    <row r="1146" spans="40:41">
      <c r="AN1146" t="s">
        <v>4211</v>
      </c>
      <c r="AO1146" t="s">
        <v>4212</v>
      </c>
    </row>
    <row r="1147" spans="40:41">
      <c r="AN1147" t="s">
        <v>4213</v>
      </c>
      <c r="AO1147" t="s">
        <v>4214</v>
      </c>
    </row>
    <row r="1148" spans="40:41">
      <c r="AN1148" t="s">
        <v>4215</v>
      </c>
      <c r="AO1148" t="s">
        <v>4216</v>
      </c>
    </row>
    <row r="1149" spans="40:41">
      <c r="AN1149" t="s">
        <v>4217</v>
      </c>
      <c r="AO1149" t="s">
        <v>4218</v>
      </c>
    </row>
    <row r="1150" spans="40:41">
      <c r="AN1150" t="s">
        <v>4219</v>
      </c>
      <c r="AO1150" t="s">
        <v>4220</v>
      </c>
    </row>
    <row r="1151" spans="40:41">
      <c r="AN1151" t="s">
        <v>4221</v>
      </c>
      <c r="AO1151" t="s">
        <v>4222</v>
      </c>
    </row>
    <row r="1152" spans="40:41">
      <c r="AN1152" t="s">
        <v>4223</v>
      </c>
      <c r="AO1152" t="s">
        <v>4224</v>
      </c>
    </row>
    <row r="1153" spans="40:41">
      <c r="AN1153" t="s">
        <v>4225</v>
      </c>
      <c r="AO1153" t="s">
        <v>4226</v>
      </c>
    </row>
    <row r="1154" spans="40:41">
      <c r="AN1154" t="s">
        <v>4227</v>
      </c>
      <c r="AO1154" t="s">
        <v>4228</v>
      </c>
    </row>
    <row r="1155" spans="40:41">
      <c r="AN1155" t="s">
        <v>4229</v>
      </c>
      <c r="AO1155" t="s">
        <v>4230</v>
      </c>
    </row>
    <row r="1156" spans="40:41">
      <c r="AN1156" t="s">
        <v>4231</v>
      </c>
      <c r="AO1156" t="s">
        <v>4232</v>
      </c>
    </row>
    <row r="1157" spans="40:41">
      <c r="AN1157" t="s">
        <v>4233</v>
      </c>
      <c r="AO1157" t="s">
        <v>4234</v>
      </c>
    </row>
    <row r="1158" spans="40:41">
      <c r="AN1158" t="s">
        <v>4235</v>
      </c>
      <c r="AO1158" t="s">
        <v>4236</v>
      </c>
    </row>
    <row r="1159" spans="40:41">
      <c r="AN1159" t="s">
        <v>4237</v>
      </c>
      <c r="AO1159" t="s">
        <v>4238</v>
      </c>
    </row>
    <row r="1160" spans="40:41">
      <c r="AN1160" t="s">
        <v>4239</v>
      </c>
      <c r="AO1160" t="s">
        <v>4240</v>
      </c>
    </row>
    <row r="1161" spans="40:41">
      <c r="AN1161" t="s">
        <v>4241</v>
      </c>
      <c r="AO1161" t="s">
        <v>4242</v>
      </c>
    </row>
    <row r="1162" spans="40:41">
      <c r="AN1162" t="s">
        <v>4243</v>
      </c>
      <c r="AO1162" t="s">
        <v>4244</v>
      </c>
    </row>
    <row r="1163" spans="40:41">
      <c r="AN1163" t="s">
        <v>4245</v>
      </c>
      <c r="AO1163" t="s">
        <v>4246</v>
      </c>
    </row>
    <row r="1164" spans="40:41">
      <c r="AN1164" t="s">
        <v>4247</v>
      </c>
      <c r="AO1164" t="s">
        <v>4248</v>
      </c>
    </row>
    <row r="1165" spans="40:41">
      <c r="AN1165" t="s">
        <v>4249</v>
      </c>
      <c r="AO1165" t="s">
        <v>4250</v>
      </c>
    </row>
    <row r="1166" spans="40:41">
      <c r="AN1166" t="s">
        <v>4251</v>
      </c>
      <c r="AO1166" t="s">
        <v>4252</v>
      </c>
    </row>
    <row r="1167" spans="40:41">
      <c r="AN1167" t="s">
        <v>4253</v>
      </c>
      <c r="AO1167" t="s">
        <v>4254</v>
      </c>
    </row>
    <row r="1168" spans="40:41">
      <c r="AN1168" t="s">
        <v>4255</v>
      </c>
      <c r="AO1168" t="s">
        <v>4256</v>
      </c>
    </row>
    <row r="1169" spans="40:41">
      <c r="AN1169" t="s">
        <v>4257</v>
      </c>
      <c r="AO1169" t="s">
        <v>4258</v>
      </c>
    </row>
    <row r="1170" spans="40:41">
      <c r="AN1170" t="s">
        <v>4259</v>
      </c>
      <c r="AO1170" t="s">
        <v>4260</v>
      </c>
    </row>
    <row r="1171" spans="40:41">
      <c r="AN1171" t="s">
        <v>4261</v>
      </c>
      <c r="AO1171" t="s">
        <v>4262</v>
      </c>
    </row>
    <row r="1172" spans="40:41">
      <c r="AN1172" t="s">
        <v>4263</v>
      </c>
      <c r="AO1172" t="s">
        <v>4264</v>
      </c>
    </row>
    <row r="1173" spans="40:41">
      <c r="AN1173" t="s">
        <v>4265</v>
      </c>
      <c r="AO1173" t="s">
        <v>4266</v>
      </c>
    </row>
    <row r="1174" spans="40:41">
      <c r="AN1174" t="s">
        <v>4267</v>
      </c>
      <c r="AO1174" t="s">
        <v>4268</v>
      </c>
    </row>
    <row r="1175" spans="40:41">
      <c r="AN1175" t="s">
        <v>4269</v>
      </c>
      <c r="AO1175" t="s">
        <v>4270</v>
      </c>
    </row>
    <row r="1176" spans="40:41">
      <c r="AN1176" t="s">
        <v>4271</v>
      </c>
      <c r="AO1176" t="s">
        <v>4272</v>
      </c>
    </row>
    <row r="1177" spans="40:41">
      <c r="AN1177" t="s">
        <v>4273</v>
      </c>
      <c r="AO1177" t="s">
        <v>4274</v>
      </c>
    </row>
    <row r="1178" spans="40:41">
      <c r="AN1178" t="s">
        <v>4275</v>
      </c>
      <c r="AO1178" t="s">
        <v>4276</v>
      </c>
    </row>
    <row r="1179" spans="40:41">
      <c r="AN1179" t="s">
        <v>4277</v>
      </c>
      <c r="AO1179" t="s">
        <v>4278</v>
      </c>
    </row>
    <row r="1180" spans="40:41">
      <c r="AN1180" t="s">
        <v>4279</v>
      </c>
      <c r="AO1180" t="s">
        <v>4280</v>
      </c>
    </row>
    <row r="1181" spans="40:41">
      <c r="AN1181" t="s">
        <v>4281</v>
      </c>
      <c r="AO1181" t="s">
        <v>4282</v>
      </c>
    </row>
    <row r="1182" spans="40:41">
      <c r="AN1182" t="s">
        <v>4283</v>
      </c>
      <c r="AO1182" t="s">
        <v>4284</v>
      </c>
    </row>
    <row r="1183" spans="40:41">
      <c r="AN1183" t="s">
        <v>4285</v>
      </c>
      <c r="AO1183" t="s">
        <v>4286</v>
      </c>
    </row>
    <row r="1184" spans="40:41">
      <c r="AN1184" t="s">
        <v>4287</v>
      </c>
      <c r="AO1184" t="s">
        <v>4288</v>
      </c>
    </row>
    <row r="1185" spans="40:41">
      <c r="AN1185" t="s">
        <v>4289</v>
      </c>
      <c r="AO1185" t="s">
        <v>4290</v>
      </c>
    </row>
    <row r="1186" spans="40:41">
      <c r="AN1186" t="s">
        <v>4291</v>
      </c>
      <c r="AO1186" t="s">
        <v>4292</v>
      </c>
    </row>
    <row r="1187" spans="40:41">
      <c r="AN1187" t="s">
        <v>4293</v>
      </c>
      <c r="AO1187" t="s">
        <v>4294</v>
      </c>
    </row>
    <row r="1188" spans="40:41">
      <c r="AN1188" t="s">
        <v>4295</v>
      </c>
      <c r="AO1188" t="s">
        <v>4296</v>
      </c>
    </row>
    <row r="1189" spans="40:41">
      <c r="AN1189" t="s">
        <v>4297</v>
      </c>
      <c r="AO1189" t="s">
        <v>4298</v>
      </c>
    </row>
    <row r="1190" spans="40:41">
      <c r="AN1190" t="s">
        <v>4299</v>
      </c>
      <c r="AO1190" t="s">
        <v>4300</v>
      </c>
    </row>
    <row r="1191" spans="40:41">
      <c r="AN1191" t="s">
        <v>4301</v>
      </c>
      <c r="AO1191" t="s">
        <v>4302</v>
      </c>
    </row>
    <row r="1192" spans="40:41">
      <c r="AN1192" t="s">
        <v>4303</v>
      </c>
      <c r="AO1192" t="s">
        <v>4304</v>
      </c>
    </row>
    <row r="1193" spans="40:41">
      <c r="AN1193" t="s">
        <v>4305</v>
      </c>
      <c r="AO1193" t="s">
        <v>4306</v>
      </c>
    </row>
    <row r="1194" spans="40:41">
      <c r="AN1194" t="s">
        <v>4307</v>
      </c>
      <c r="AO1194" t="s">
        <v>4308</v>
      </c>
    </row>
    <row r="1195" spans="40:41">
      <c r="AN1195" t="s">
        <v>4309</v>
      </c>
      <c r="AO1195" t="s">
        <v>4310</v>
      </c>
    </row>
    <row r="1196" spans="40:41">
      <c r="AN1196" t="s">
        <v>4311</v>
      </c>
      <c r="AO1196" t="s">
        <v>4312</v>
      </c>
    </row>
    <row r="1197" spans="40:41">
      <c r="AN1197" t="s">
        <v>4313</v>
      </c>
      <c r="AO1197" t="s">
        <v>4314</v>
      </c>
    </row>
    <row r="1198" spans="40:41">
      <c r="AN1198" t="s">
        <v>4315</v>
      </c>
      <c r="AO1198" t="s">
        <v>4316</v>
      </c>
    </row>
    <row r="1199" spans="40:41">
      <c r="AN1199" t="s">
        <v>4317</v>
      </c>
      <c r="AO1199" t="s">
        <v>4318</v>
      </c>
    </row>
    <row r="1200" spans="40:41">
      <c r="AN1200" t="s">
        <v>4319</v>
      </c>
      <c r="AO1200" t="s">
        <v>4320</v>
      </c>
    </row>
    <row r="1201" spans="40:41">
      <c r="AN1201" t="s">
        <v>4321</v>
      </c>
      <c r="AO1201" t="s">
        <v>4322</v>
      </c>
    </row>
    <row r="1202" spans="40:41">
      <c r="AN1202" t="s">
        <v>4323</v>
      </c>
      <c r="AO1202" t="s">
        <v>4324</v>
      </c>
    </row>
    <row r="1203" spans="40:41">
      <c r="AN1203" t="s">
        <v>4325</v>
      </c>
      <c r="AO1203" t="s">
        <v>4326</v>
      </c>
    </row>
    <row r="1204" spans="40:41">
      <c r="AN1204" t="s">
        <v>4327</v>
      </c>
      <c r="AO1204" t="s">
        <v>4328</v>
      </c>
    </row>
    <row r="1205" spans="40:41">
      <c r="AN1205" t="s">
        <v>4329</v>
      </c>
      <c r="AO1205" t="s">
        <v>4330</v>
      </c>
    </row>
    <row r="1206" spans="40:41">
      <c r="AN1206" t="s">
        <v>4331</v>
      </c>
      <c r="AO1206" t="s">
        <v>4332</v>
      </c>
    </row>
    <row r="1207" spans="40:41">
      <c r="AN1207" t="s">
        <v>4333</v>
      </c>
      <c r="AO1207" t="s">
        <v>4334</v>
      </c>
    </row>
    <row r="1208" spans="40:41">
      <c r="AN1208" t="s">
        <v>4335</v>
      </c>
      <c r="AO1208" t="s">
        <v>4336</v>
      </c>
    </row>
    <row r="1209" spans="40:41">
      <c r="AN1209" t="s">
        <v>4337</v>
      </c>
      <c r="AO1209" t="s">
        <v>4338</v>
      </c>
    </row>
    <row r="1210" spans="40:41">
      <c r="AN1210" t="s">
        <v>4339</v>
      </c>
      <c r="AO1210" t="s">
        <v>4340</v>
      </c>
    </row>
    <row r="1211" spans="40:41">
      <c r="AN1211" t="s">
        <v>4341</v>
      </c>
      <c r="AO1211" t="s">
        <v>4342</v>
      </c>
    </row>
    <row r="1212" spans="40:41">
      <c r="AN1212" t="s">
        <v>4343</v>
      </c>
      <c r="AO1212" t="s">
        <v>4344</v>
      </c>
    </row>
    <row r="1213" spans="40:41">
      <c r="AN1213" t="s">
        <v>4345</v>
      </c>
      <c r="AO1213" t="s">
        <v>4346</v>
      </c>
    </row>
    <row r="1214" spans="40:41">
      <c r="AN1214" t="s">
        <v>4347</v>
      </c>
      <c r="AO1214" t="s">
        <v>4348</v>
      </c>
    </row>
    <row r="1215" spans="40:41">
      <c r="AN1215" t="s">
        <v>4349</v>
      </c>
      <c r="AO1215" t="s">
        <v>4350</v>
      </c>
    </row>
    <row r="1216" spans="40:41">
      <c r="AN1216" t="s">
        <v>4351</v>
      </c>
      <c r="AO1216" t="s">
        <v>4352</v>
      </c>
    </row>
    <row r="1217" spans="40:41">
      <c r="AN1217" t="s">
        <v>4353</v>
      </c>
      <c r="AO1217" t="s">
        <v>4354</v>
      </c>
    </row>
    <row r="1218" spans="40:41">
      <c r="AN1218" t="s">
        <v>4355</v>
      </c>
      <c r="AO1218" t="s">
        <v>4356</v>
      </c>
    </row>
    <row r="1219" spans="40:41">
      <c r="AN1219" t="s">
        <v>4357</v>
      </c>
      <c r="AO1219" t="s">
        <v>4358</v>
      </c>
    </row>
    <row r="1220" spans="40:41">
      <c r="AN1220" t="s">
        <v>4359</v>
      </c>
      <c r="AO1220" t="s">
        <v>4360</v>
      </c>
    </row>
    <row r="1221" spans="40:41">
      <c r="AN1221" t="s">
        <v>4361</v>
      </c>
      <c r="AO1221" t="s">
        <v>4362</v>
      </c>
    </row>
    <row r="1222" spans="40:41">
      <c r="AN1222" t="s">
        <v>4363</v>
      </c>
      <c r="AO1222" t="s">
        <v>4364</v>
      </c>
    </row>
    <row r="1223" spans="40:41">
      <c r="AN1223" t="s">
        <v>4365</v>
      </c>
      <c r="AO1223" t="s">
        <v>4366</v>
      </c>
    </row>
    <row r="1224" spans="40:41">
      <c r="AN1224" t="s">
        <v>4367</v>
      </c>
      <c r="AO1224" t="s">
        <v>4368</v>
      </c>
    </row>
    <row r="1225" spans="40:41">
      <c r="AN1225" t="s">
        <v>4369</v>
      </c>
      <c r="AO1225" t="s">
        <v>4370</v>
      </c>
    </row>
    <row r="1226" spans="40:41">
      <c r="AN1226" t="s">
        <v>4371</v>
      </c>
      <c r="AO1226" t="s">
        <v>4372</v>
      </c>
    </row>
    <row r="1227" spans="40:41">
      <c r="AN1227" t="s">
        <v>4373</v>
      </c>
      <c r="AO1227" t="s">
        <v>4374</v>
      </c>
    </row>
    <row r="1228" spans="40:41">
      <c r="AN1228" t="s">
        <v>4375</v>
      </c>
      <c r="AO1228" t="s">
        <v>4376</v>
      </c>
    </row>
    <row r="1229" spans="40:41">
      <c r="AN1229" t="s">
        <v>4377</v>
      </c>
      <c r="AO1229" t="s">
        <v>4378</v>
      </c>
    </row>
    <row r="1230" spans="40:41">
      <c r="AN1230" t="s">
        <v>4379</v>
      </c>
      <c r="AO1230" t="s">
        <v>4380</v>
      </c>
    </row>
    <row r="1231" spans="40:41">
      <c r="AN1231" t="s">
        <v>4381</v>
      </c>
      <c r="AO1231" t="s">
        <v>4382</v>
      </c>
    </row>
    <row r="1232" spans="40:41">
      <c r="AN1232" t="s">
        <v>4383</v>
      </c>
      <c r="AO1232" t="s">
        <v>4384</v>
      </c>
    </row>
    <row r="1233" spans="40:41">
      <c r="AN1233" t="s">
        <v>4385</v>
      </c>
      <c r="AO1233" t="s">
        <v>4386</v>
      </c>
    </row>
    <row r="1234" spans="40:41">
      <c r="AN1234" t="s">
        <v>4387</v>
      </c>
      <c r="AO1234" t="s">
        <v>4388</v>
      </c>
    </row>
    <row r="1235" spans="40:41">
      <c r="AN1235" t="s">
        <v>4389</v>
      </c>
      <c r="AO1235" t="s">
        <v>4390</v>
      </c>
    </row>
    <row r="1236" spans="40:41">
      <c r="AN1236" t="s">
        <v>4391</v>
      </c>
      <c r="AO1236" t="s">
        <v>4392</v>
      </c>
    </row>
    <row r="1237" spans="40:41">
      <c r="AN1237" t="s">
        <v>4393</v>
      </c>
      <c r="AO1237" t="s">
        <v>4394</v>
      </c>
    </row>
    <row r="1238" spans="40:41">
      <c r="AN1238" t="s">
        <v>4395</v>
      </c>
      <c r="AO1238" t="s">
        <v>4396</v>
      </c>
    </row>
    <row r="1239" spans="40:41">
      <c r="AN1239" t="s">
        <v>4397</v>
      </c>
      <c r="AO1239" t="s">
        <v>4398</v>
      </c>
    </row>
    <row r="1240" spans="40:41">
      <c r="AN1240" t="s">
        <v>4399</v>
      </c>
      <c r="AO1240" t="s">
        <v>4400</v>
      </c>
    </row>
    <row r="1241" spans="40:41">
      <c r="AN1241" t="s">
        <v>4401</v>
      </c>
      <c r="AO1241" t="s">
        <v>4402</v>
      </c>
    </row>
    <row r="1242" spans="40:41">
      <c r="AN1242" t="s">
        <v>4403</v>
      </c>
      <c r="AO1242" t="s">
        <v>4404</v>
      </c>
    </row>
    <row r="1243" spans="40:41">
      <c r="AN1243" t="s">
        <v>4405</v>
      </c>
      <c r="AO1243" t="s">
        <v>4406</v>
      </c>
    </row>
    <row r="1244" spans="40:41">
      <c r="AN1244" t="s">
        <v>4407</v>
      </c>
      <c r="AO1244" t="s">
        <v>4408</v>
      </c>
    </row>
    <row r="1245" spans="40:41">
      <c r="AN1245" t="s">
        <v>4409</v>
      </c>
      <c r="AO1245" t="s">
        <v>4410</v>
      </c>
    </row>
    <row r="1246" spans="40:41">
      <c r="AN1246" t="s">
        <v>4411</v>
      </c>
      <c r="AO1246" t="s">
        <v>4410</v>
      </c>
    </row>
    <row r="1247" spans="40:41">
      <c r="AN1247" t="s">
        <v>4412</v>
      </c>
      <c r="AO1247" t="s">
        <v>4410</v>
      </c>
    </row>
    <row r="1248" spans="40:41">
      <c r="AN1248" t="s">
        <v>4413</v>
      </c>
      <c r="AO1248" t="s">
        <v>4410</v>
      </c>
    </row>
    <row r="1249" spans="40:41">
      <c r="AN1249" t="s">
        <v>4414</v>
      </c>
      <c r="AO1249" t="s">
        <v>455</v>
      </c>
    </row>
    <row r="1250" spans="40:41">
      <c r="AN1250" t="s">
        <v>4415</v>
      </c>
      <c r="AO1250" t="s">
        <v>455</v>
      </c>
    </row>
    <row r="1251" spans="40:41">
      <c r="AN1251" t="s">
        <v>4416</v>
      </c>
      <c r="AO1251" t="s">
        <v>4417</v>
      </c>
    </row>
    <row r="1252" spans="40:41">
      <c r="AN1252" t="s">
        <v>4418</v>
      </c>
      <c r="AO1252" t="s">
        <v>4419</v>
      </c>
    </row>
    <row r="1253" spans="40:41">
      <c r="AN1253" t="s">
        <v>4420</v>
      </c>
      <c r="AO1253" t="s">
        <v>4421</v>
      </c>
    </row>
    <row r="1254" spans="40:41">
      <c r="AN1254" t="s">
        <v>4422</v>
      </c>
      <c r="AO1254" t="s">
        <v>4423</v>
      </c>
    </row>
    <row r="1255" spans="40:41">
      <c r="AN1255" t="s">
        <v>4424</v>
      </c>
      <c r="AO1255" t="s">
        <v>4425</v>
      </c>
    </row>
    <row r="1256" spans="40:41">
      <c r="AN1256" t="s">
        <v>4426</v>
      </c>
      <c r="AO1256" t="s">
        <v>4427</v>
      </c>
    </row>
    <row r="1257" spans="40:41">
      <c r="AN1257" t="s">
        <v>4428</v>
      </c>
      <c r="AO1257" t="s">
        <v>4429</v>
      </c>
    </row>
    <row r="1258" spans="40:41">
      <c r="AN1258" t="s">
        <v>4430</v>
      </c>
      <c r="AO1258" t="s">
        <v>4431</v>
      </c>
    </row>
    <row r="1259" spans="40:41">
      <c r="AN1259" t="s">
        <v>4432</v>
      </c>
      <c r="AO1259" t="s">
        <v>4433</v>
      </c>
    </row>
    <row r="1260" spans="40:41">
      <c r="AN1260" t="s">
        <v>4434</v>
      </c>
      <c r="AO1260" t="s">
        <v>4435</v>
      </c>
    </row>
    <row r="1261" spans="40:41">
      <c r="AN1261" t="s">
        <v>4436</v>
      </c>
      <c r="AO1261" t="s">
        <v>4437</v>
      </c>
    </row>
    <row r="1262" spans="40:41">
      <c r="AN1262" t="s">
        <v>4438</v>
      </c>
      <c r="AO1262" t="s">
        <v>4439</v>
      </c>
    </row>
    <row r="1263" spans="40:41">
      <c r="AN1263" t="s">
        <v>4440</v>
      </c>
      <c r="AO1263" t="s">
        <v>471</v>
      </c>
    </row>
    <row r="1264" spans="40:41">
      <c r="AN1264" t="s">
        <v>4441</v>
      </c>
      <c r="AO1264" t="s">
        <v>471</v>
      </c>
    </row>
    <row r="1265" spans="40:41">
      <c r="AN1265" t="s">
        <v>4442</v>
      </c>
      <c r="AO1265" t="s">
        <v>471</v>
      </c>
    </row>
    <row r="1266" spans="40:41">
      <c r="AN1266" t="s">
        <v>4443</v>
      </c>
      <c r="AO1266" t="s">
        <v>471</v>
      </c>
    </row>
    <row r="1267" spans="40:41">
      <c r="AN1267" t="s">
        <v>4444</v>
      </c>
      <c r="AO1267" t="s">
        <v>486</v>
      </c>
    </row>
    <row r="1268" spans="40:41">
      <c r="AN1268" t="s">
        <v>4445</v>
      </c>
      <c r="AO1268" t="s">
        <v>486</v>
      </c>
    </row>
    <row r="1269" spans="40:41">
      <c r="AN1269" t="s">
        <v>4446</v>
      </c>
      <c r="AO1269" t="s">
        <v>486</v>
      </c>
    </row>
    <row r="1270" spans="40:41">
      <c r="AN1270" t="s">
        <v>4447</v>
      </c>
      <c r="AO1270" t="s">
        <v>4448</v>
      </c>
    </row>
    <row r="1271" spans="40:41">
      <c r="AN1271" t="s">
        <v>4449</v>
      </c>
      <c r="AO1271" t="s">
        <v>4450</v>
      </c>
    </row>
    <row r="1272" spans="40:41">
      <c r="AN1272" t="s">
        <v>4451</v>
      </c>
      <c r="AO1272" t="s">
        <v>4452</v>
      </c>
    </row>
    <row r="1273" spans="40:41">
      <c r="AN1273" t="s">
        <v>4453</v>
      </c>
      <c r="AO1273" t="s">
        <v>4454</v>
      </c>
    </row>
    <row r="1274" spans="40:41">
      <c r="AN1274" t="s">
        <v>4455</v>
      </c>
      <c r="AO1274" t="s">
        <v>4456</v>
      </c>
    </row>
    <row r="1275" spans="40:41">
      <c r="AN1275" t="s">
        <v>4457</v>
      </c>
      <c r="AO1275" t="s">
        <v>4458</v>
      </c>
    </row>
    <row r="1276" spans="40:41">
      <c r="AN1276" t="s">
        <v>4459</v>
      </c>
      <c r="AO1276" t="s">
        <v>4458</v>
      </c>
    </row>
    <row r="1277" spans="40:41">
      <c r="AN1277" t="s">
        <v>4460</v>
      </c>
      <c r="AO1277" t="s">
        <v>4458</v>
      </c>
    </row>
    <row r="1278" spans="40:41">
      <c r="AN1278" t="s">
        <v>4461</v>
      </c>
      <c r="AO1278" t="s">
        <v>4458</v>
      </c>
    </row>
    <row r="1279" spans="40:41">
      <c r="AN1279" t="s">
        <v>4462</v>
      </c>
      <c r="AO1279" t="s">
        <v>4463</v>
      </c>
    </row>
    <row r="1280" spans="40:41">
      <c r="AN1280" t="s">
        <v>4464</v>
      </c>
      <c r="AO1280" t="s">
        <v>4463</v>
      </c>
    </row>
    <row r="1281" spans="40:41">
      <c r="AN1281" t="s">
        <v>4465</v>
      </c>
      <c r="AO1281" t="s">
        <v>4463</v>
      </c>
    </row>
    <row r="1282" spans="40:41">
      <c r="AN1282" t="s">
        <v>4466</v>
      </c>
      <c r="AO1282" t="s">
        <v>4467</v>
      </c>
    </row>
    <row r="1283" spans="40:41">
      <c r="AN1283" t="s">
        <v>4468</v>
      </c>
      <c r="AO1283" t="s">
        <v>4469</v>
      </c>
    </row>
    <row r="1284" spans="40:41">
      <c r="AN1284" t="s">
        <v>4470</v>
      </c>
      <c r="AO1284" t="s">
        <v>4471</v>
      </c>
    </row>
    <row r="1285" spans="40:41">
      <c r="AN1285" t="s">
        <v>4472</v>
      </c>
      <c r="AO1285" t="s">
        <v>4473</v>
      </c>
    </row>
    <row r="1286" spans="40:41">
      <c r="AN1286" t="s">
        <v>4474</v>
      </c>
      <c r="AO1286" t="s">
        <v>4475</v>
      </c>
    </row>
    <row r="1287" spans="40:41">
      <c r="AN1287" t="s">
        <v>4476</v>
      </c>
      <c r="AO1287" t="s">
        <v>4477</v>
      </c>
    </row>
    <row r="1288" spans="40:41">
      <c r="AN1288" t="s">
        <v>4478</v>
      </c>
      <c r="AO1288" t="s">
        <v>4479</v>
      </c>
    </row>
    <row r="1289" spans="40:41">
      <c r="AN1289" t="s">
        <v>4480</v>
      </c>
      <c r="AO1289" t="s">
        <v>4481</v>
      </c>
    </row>
    <row r="1290" spans="40:41">
      <c r="AN1290" t="s">
        <v>4482</v>
      </c>
      <c r="AO1290" t="s">
        <v>502</v>
      </c>
    </row>
    <row r="1291" spans="40:41">
      <c r="AN1291" t="s">
        <v>4483</v>
      </c>
      <c r="AO1291" t="s">
        <v>502</v>
      </c>
    </row>
    <row r="1292" spans="40:41">
      <c r="AN1292" t="s">
        <v>4484</v>
      </c>
      <c r="AO1292" t="s">
        <v>502</v>
      </c>
    </row>
    <row r="1293" spans="40:41">
      <c r="AN1293" t="s">
        <v>4485</v>
      </c>
      <c r="AO1293" t="s">
        <v>502</v>
      </c>
    </row>
    <row r="1294" spans="40:41">
      <c r="AN1294" t="s">
        <v>4486</v>
      </c>
      <c r="AO1294" t="s">
        <v>4487</v>
      </c>
    </row>
    <row r="1295" spans="40:41">
      <c r="AN1295" t="s">
        <v>4488</v>
      </c>
      <c r="AO1295" t="s">
        <v>517</v>
      </c>
    </row>
    <row r="1296" spans="40:41">
      <c r="AN1296" t="s">
        <v>4489</v>
      </c>
      <c r="AO1296" t="s">
        <v>4490</v>
      </c>
    </row>
    <row r="1297" spans="40:41">
      <c r="AN1297" t="s">
        <v>4491</v>
      </c>
      <c r="AO1297" t="s">
        <v>4492</v>
      </c>
    </row>
    <row r="1298" spans="40:41">
      <c r="AN1298" t="s">
        <v>4493</v>
      </c>
      <c r="AO1298" t="s">
        <v>4494</v>
      </c>
    </row>
    <row r="1299" spans="40:41">
      <c r="AN1299" t="s">
        <v>4495</v>
      </c>
      <c r="AO1299" t="s">
        <v>4496</v>
      </c>
    </row>
    <row r="1300" spans="40:41">
      <c r="AN1300" t="s">
        <v>4497</v>
      </c>
      <c r="AO1300" t="s">
        <v>4498</v>
      </c>
    </row>
    <row r="1301" spans="40:41">
      <c r="AN1301" t="s">
        <v>4499</v>
      </c>
      <c r="AO1301" t="s">
        <v>4500</v>
      </c>
    </row>
    <row r="1302" spans="40:41">
      <c r="AN1302" t="s">
        <v>4501</v>
      </c>
      <c r="AO1302" t="s">
        <v>4502</v>
      </c>
    </row>
    <row r="1303" spans="40:41">
      <c r="AN1303" t="s">
        <v>4503</v>
      </c>
      <c r="AO1303" t="s">
        <v>4504</v>
      </c>
    </row>
    <row r="1304" spans="40:41">
      <c r="AN1304" t="s">
        <v>4505</v>
      </c>
      <c r="AO1304" t="s">
        <v>4506</v>
      </c>
    </row>
    <row r="1305" spans="40:41">
      <c r="AN1305" t="s">
        <v>4507</v>
      </c>
      <c r="AO1305" t="s">
        <v>4508</v>
      </c>
    </row>
    <row r="1306" spans="40:41">
      <c r="AN1306" t="s">
        <v>4509</v>
      </c>
      <c r="AO1306" t="s">
        <v>4510</v>
      </c>
    </row>
    <row r="1307" spans="40:41">
      <c r="AN1307" t="s">
        <v>4511</v>
      </c>
      <c r="AO1307" t="s">
        <v>4512</v>
      </c>
    </row>
    <row r="1308" spans="40:41">
      <c r="AN1308" t="s">
        <v>4513</v>
      </c>
      <c r="AO1308" t="s">
        <v>4514</v>
      </c>
    </row>
    <row r="1309" spans="40:41">
      <c r="AN1309" t="s">
        <v>4515</v>
      </c>
      <c r="AO1309" t="s">
        <v>4516</v>
      </c>
    </row>
    <row r="1310" spans="40:41">
      <c r="AN1310" t="s">
        <v>4517</v>
      </c>
      <c r="AO1310" t="s">
        <v>4518</v>
      </c>
    </row>
    <row r="1311" spans="40:41">
      <c r="AN1311" t="s">
        <v>4519</v>
      </c>
      <c r="AO1311" t="s">
        <v>4520</v>
      </c>
    </row>
    <row r="1312" spans="40:41">
      <c r="AN1312" t="s">
        <v>4521</v>
      </c>
      <c r="AO1312" t="s">
        <v>4522</v>
      </c>
    </row>
    <row r="1313" spans="40:41">
      <c r="AN1313" t="s">
        <v>4523</v>
      </c>
      <c r="AO1313" t="s">
        <v>4524</v>
      </c>
    </row>
    <row r="1314" spans="40:41">
      <c r="AN1314" t="s">
        <v>4525</v>
      </c>
      <c r="AO1314" t="s">
        <v>4526</v>
      </c>
    </row>
    <row r="1315" spans="40:41">
      <c r="AN1315" t="s">
        <v>4527</v>
      </c>
      <c r="AO1315" t="s">
        <v>4528</v>
      </c>
    </row>
    <row r="1316" spans="40:41">
      <c r="AN1316" t="s">
        <v>4529</v>
      </c>
      <c r="AO1316" t="s">
        <v>4530</v>
      </c>
    </row>
    <row r="1317" spans="40:41">
      <c r="AN1317" t="s">
        <v>4531</v>
      </c>
      <c r="AO1317" t="s">
        <v>4532</v>
      </c>
    </row>
    <row r="1318" spans="40:41">
      <c r="AN1318" t="s">
        <v>4533</v>
      </c>
      <c r="AO1318" t="s">
        <v>4534</v>
      </c>
    </row>
    <row r="1319" spans="40:41">
      <c r="AN1319" t="s">
        <v>4535</v>
      </c>
      <c r="AO1319" t="s">
        <v>4536</v>
      </c>
    </row>
    <row r="1320" spans="40:41">
      <c r="AN1320" t="s">
        <v>4537</v>
      </c>
      <c r="AO1320" t="s">
        <v>4538</v>
      </c>
    </row>
    <row r="1321" spans="40:41">
      <c r="AN1321" t="s">
        <v>4539</v>
      </c>
      <c r="AO1321" t="s">
        <v>4540</v>
      </c>
    </row>
    <row r="1322" spans="40:41">
      <c r="AN1322" t="s">
        <v>4541</v>
      </c>
      <c r="AO1322" t="s">
        <v>4542</v>
      </c>
    </row>
    <row r="1323" spans="40:41">
      <c r="AN1323" t="s">
        <v>4543</v>
      </c>
      <c r="AO1323" t="s">
        <v>4544</v>
      </c>
    </row>
    <row r="1324" spans="40:41">
      <c r="AN1324" t="s">
        <v>4545</v>
      </c>
      <c r="AO1324" t="s">
        <v>4546</v>
      </c>
    </row>
    <row r="1325" spans="40:41">
      <c r="AN1325" t="s">
        <v>4547</v>
      </c>
      <c r="AO1325" t="s">
        <v>4548</v>
      </c>
    </row>
    <row r="1326" spans="40:41">
      <c r="AN1326" t="s">
        <v>4549</v>
      </c>
      <c r="AO1326" t="s">
        <v>4550</v>
      </c>
    </row>
    <row r="1327" spans="40:41">
      <c r="AN1327" t="s">
        <v>4551</v>
      </c>
      <c r="AO1327" t="s">
        <v>4552</v>
      </c>
    </row>
    <row r="1328" spans="40:41">
      <c r="AN1328" t="s">
        <v>4553</v>
      </c>
      <c r="AO1328" t="s">
        <v>4554</v>
      </c>
    </row>
    <row r="1329" spans="40:41">
      <c r="AN1329" t="s">
        <v>4555</v>
      </c>
      <c r="AO1329" t="s">
        <v>4556</v>
      </c>
    </row>
    <row r="1330" spans="40:41">
      <c r="AN1330" t="s">
        <v>4557</v>
      </c>
      <c r="AO1330" t="s">
        <v>4508</v>
      </c>
    </row>
    <row r="1331" spans="40:41">
      <c r="AN1331" t="s">
        <v>4558</v>
      </c>
      <c r="AO1331" t="s">
        <v>4559</v>
      </c>
    </row>
    <row r="1332" spans="40:41">
      <c r="AN1332" t="s">
        <v>4560</v>
      </c>
      <c r="AO1332" t="s">
        <v>4561</v>
      </c>
    </row>
    <row r="1333" spans="40:41">
      <c r="AN1333" t="s">
        <v>4562</v>
      </c>
      <c r="AO1333" t="s">
        <v>4563</v>
      </c>
    </row>
    <row r="1334" spans="40:41">
      <c r="AN1334" t="s">
        <v>4564</v>
      </c>
      <c r="AO1334" t="s">
        <v>4565</v>
      </c>
    </row>
    <row r="1335" spans="40:41">
      <c r="AN1335" t="s">
        <v>4566</v>
      </c>
      <c r="AO1335" t="s">
        <v>4567</v>
      </c>
    </row>
    <row r="1336" spans="40:41">
      <c r="AN1336" t="s">
        <v>4568</v>
      </c>
      <c r="AO1336" t="s">
        <v>4569</v>
      </c>
    </row>
    <row r="1337" spans="40:41">
      <c r="AN1337" t="s">
        <v>4570</v>
      </c>
      <c r="AO1337" t="s">
        <v>4571</v>
      </c>
    </row>
    <row r="1338" spans="40:41">
      <c r="AN1338" t="s">
        <v>4572</v>
      </c>
      <c r="AO1338" t="s">
        <v>4518</v>
      </c>
    </row>
    <row r="1339" spans="40:41">
      <c r="AN1339" t="s">
        <v>4573</v>
      </c>
      <c r="AO1339" t="s">
        <v>4574</v>
      </c>
    </row>
    <row r="1340" spans="40:41">
      <c r="AN1340" t="s">
        <v>4575</v>
      </c>
      <c r="AO1340" t="s">
        <v>4576</v>
      </c>
    </row>
    <row r="1341" spans="40:41">
      <c r="AN1341" t="s">
        <v>4577</v>
      </c>
      <c r="AO1341" t="s">
        <v>4578</v>
      </c>
    </row>
    <row r="1342" spans="40:41">
      <c r="AN1342" t="s">
        <v>4579</v>
      </c>
      <c r="AO1342" t="s">
        <v>4580</v>
      </c>
    </row>
    <row r="1343" spans="40:41">
      <c r="AN1343" t="s">
        <v>4581</v>
      </c>
      <c r="AO1343" t="s">
        <v>4582</v>
      </c>
    </row>
    <row r="1344" spans="40:41">
      <c r="AN1344" t="s">
        <v>4583</v>
      </c>
      <c r="AO1344" t="s">
        <v>4584</v>
      </c>
    </row>
    <row r="1345" spans="40:41">
      <c r="AN1345" t="s">
        <v>4585</v>
      </c>
      <c r="AO1345" t="s">
        <v>4586</v>
      </c>
    </row>
    <row r="1346" spans="40:41">
      <c r="AN1346" t="s">
        <v>4587</v>
      </c>
      <c r="AO1346" t="s">
        <v>4588</v>
      </c>
    </row>
    <row r="1347" spans="40:41">
      <c r="AN1347" t="s">
        <v>4589</v>
      </c>
      <c r="AO1347" t="s">
        <v>4590</v>
      </c>
    </row>
    <row r="1348" spans="40:41">
      <c r="AN1348" t="s">
        <v>4591</v>
      </c>
      <c r="AO1348" t="s">
        <v>4592</v>
      </c>
    </row>
    <row r="1349" spans="40:41">
      <c r="AN1349" t="s">
        <v>4593</v>
      </c>
      <c r="AO1349" t="s">
        <v>4594</v>
      </c>
    </row>
    <row r="1350" spans="40:41">
      <c r="AN1350" t="s">
        <v>4595</v>
      </c>
      <c r="AO1350" t="s">
        <v>4596</v>
      </c>
    </row>
    <row r="1351" spans="40:41">
      <c r="AN1351" t="s">
        <v>4597</v>
      </c>
      <c r="AO1351" t="s">
        <v>4598</v>
      </c>
    </row>
    <row r="1352" spans="40:41">
      <c r="AN1352" t="s">
        <v>4599</v>
      </c>
      <c r="AO1352" t="s">
        <v>4600</v>
      </c>
    </row>
    <row r="1353" spans="40:41">
      <c r="AN1353" t="s">
        <v>4601</v>
      </c>
      <c r="AO1353" t="s">
        <v>4600</v>
      </c>
    </row>
    <row r="1354" spans="40:41">
      <c r="AN1354" t="s">
        <v>4602</v>
      </c>
      <c r="AO1354" t="s">
        <v>4603</v>
      </c>
    </row>
    <row r="1355" spans="40:41">
      <c r="AN1355" t="s">
        <v>4604</v>
      </c>
      <c r="AO1355" t="s">
        <v>4605</v>
      </c>
    </row>
    <row r="1356" spans="40:41">
      <c r="AN1356" t="s">
        <v>4606</v>
      </c>
      <c r="AO1356" t="s">
        <v>4607</v>
      </c>
    </row>
    <row r="1357" spans="40:41">
      <c r="AN1357" t="s">
        <v>4608</v>
      </c>
      <c r="AO1357" t="s">
        <v>4609</v>
      </c>
    </row>
    <row r="1358" spans="40:41">
      <c r="AN1358" t="s">
        <v>4610</v>
      </c>
      <c r="AO1358" t="s">
        <v>4611</v>
      </c>
    </row>
    <row r="1359" spans="40:41">
      <c r="AN1359" t="s">
        <v>4612</v>
      </c>
      <c r="AO1359" t="s">
        <v>4613</v>
      </c>
    </row>
    <row r="1360" spans="40:41">
      <c r="AN1360" t="s">
        <v>4614</v>
      </c>
      <c r="AO1360" t="s">
        <v>4615</v>
      </c>
    </row>
    <row r="1361" spans="40:41">
      <c r="AN1361" t="s">
        <v>4616</v>
      </c>
      <c r="AO1361" t="s">
        <v>4617</v>
      </c>
    </row>
    <row r="1362" spans="40:41">
      <c r="AN1362" t="s">
        <v>4618</v>
      </c>
      <c r="AO1362" t="s">
        <v>4619</v>
      </c>
    </row>
    <row r="1363" spans="40:41">
      <c r="AN1363" t="s">
        <v>4620</v>
      </c>
      <c r="AO1363" t="s">
        <v>4621</v>
      </c>
    </row>
    <row r="1364" spans="40:41">
      <c r="AN1364" t="s">
        <v>4622</v>
      </c>
      <c r="AO1364" t="s">
        <v>4623</v>
      </c>
    </row>
    <row r="1365" spans="40:41">
      <c r="AN1365" t="s">
        <v>4624</v>
      </c>
      <c r="AO1365" t="s">
        <v>4625</v>
      </c>
    </row>
    <row r="1366" spans="40:41">
      <c r="AN1366" t="s">
        <v>4626</v>
      </c>
      <c r="AO1366" t="s">
        <v>4617</v>
      </c>
    </row>
    <row r="1367" spans="40:41">
      <c r="AN1367" t="s">
        <v>4627</v>
      </c>
      <c r="AO1367" t="s">
        <v>4619</v>
      </c>
    </row>
    <row r="1368" spans="40:41">
      <c r="AN1368" t="s">
        <v>4628</v>
      </c>
      <c r="AO1368" t="s">
        <v>4629</v>
      </c>
    </row>
    <row r="1369" spans="40:41">
      <c r="AN1369" t="s">
        <v>4630</v>
      </c>
      <c r="AO1369" t="s">
        <v>4631</v>
      </c>
    </row>
    <row r="1370" spans="40:41">
      <c r="AN1370" t="s">
        <v>4632</v>
      </c>
      <c r="AO1370" t="s">
        <v>4633</v>
      </c>
    </row>
    <row r="1371" spans="40:41">
      <c r="AN1371" t="s">
        <v>4634</v>
      </c>
      <c r="AO1371" t="s">
        <v>4635</v>
      </c>
    </row>
    <row r="1372" spans="40:41">
      <c r="AN1372" t="s">
        <v>4636</v>
      </c>
      <c r="AO1372" t="s">
        <v>4637</v>
      </c>
    </row>
    <row r="1373" spans="40:41">
      <c r="AN1373" t="s">
        <v>4638</v>
      </c>
      <c r="AO1373" t="s">
        <v>4639</v>
      </c>
    </row>
    <row r="1374" spans="40:41">
      <c r="AN1374" t="s">
        <v>4640</v>
      </c>
      <c r="AO1374" t="s">
        <v>4641</v>
      </c>
    </row>
    <row r="1375" spans="40:41">
      <c r="AN1375" t="s">
        <v>4642</v>
      </c>
      <c r="AO1375" t="s">
        <v>4643</v>
      </c>
    </row>
    <row r="1376" spans="40:41">
      <c r="AN1376" t="s">
        <v>4644</v>
      </c>
      <c r="AO1376" t="s">
        <v>4645</v>
      </c>
    </row>
    <row r="1377" spans="40:41">
      <c r="AN1377" t="s">
        <v>4646</v>
      </c>
      <c r="AO1377" t="s">
        <v>4647</v>
      </c>
    </row>
    <row r="1378" spans="40:41">
      <c r="AN1378" t="s">
        <v>4648</v>
      </c>
      <c r="AO1378" t="s">
        <v>532</v>
      </c>
    </row>
    <row r="1379" spans="40:41">
      <c r="AN1379" t="s">
        <v>4649</v>
      </c>
      <c r="AO1379" t="s">
        <v>4650</v>
      </c>
    </row>
    <row r="1380" spans="40:41">
      <c r="AN1380" t="s">
        <v>4651</v>
      </c>
      <c r="AO1380" t="s">
        <v>4652</v>
      </c>
    </row>
    <row r="1381" spans="40:41">
      <c r="AN1381" t="s">
        <v>4653</v>
      </c>
      <c r="AO1381" t="s">
        <v>4654</v>
      </c>
    </row>
    <row r="1382" spans="40:41">
      <c r="AN1382" t="s">
        <v>4655</v>
      </c>
      <c r="AO1382" t="s">
        <v>4656</v>
      </c>
    </row>
    <row r="1383" spans="40:41">
      <c r="AN1383" t="s">
        <v>4657</v>
      </c>
      <c r="AO1383" t="s">
        <v>4658</v>
      </c>
    </row>
    <row r="1384" spans="40:41">
      <c r="AN1384" t="s">
        <v>4659</v>
      </c>
      <c r="AO1384" t="s">
        <v>4660</v>
      </c>
    </row>
    <row r="1385" spans="40:41">
      <c r="AN1385" t="s">
        <v>4661</v>
      </c>
      <c r="AO1385" t="s">
        <v>4662</v>
      </c>
    </row>
    <row r="1386" spans="40:41">
      <c r="AN1386" t="s">
        <v>4663</v>
      </c>
      <c r="AO1386" t="s">
        <v>4664</v>
      </c>
    </row>
    <row r="1387" spans="40:41">
      <c r="AN1387" t="s">
        <v>4665</v>
      </c>
      <c r="AO1387" t="s">
        <v>4666</v>
      </c>
    </row>
    <row r="1388" spans="40:41">
      <c r="AN1388" t="s">
        <v>4667</v>
      </c>
      <c r="AO1388" t="s">
        <v>4668</v>
      </c>
    </row>
    <row r="1389" spans="40:41">
      <c r="AN1389" t="s">
        <v>4669</v>
      </c>
      <c r="AO1389" t="s">
        <v>4670</v>
      </c>
    </row>
    <row r="1390" spans="40:41">
      <c r="AN1390" t="s">
        <v>4671</v>
      </c>
      <c r="AO1390" t="s">
        <v>4672</v>
      </c>
    </row>
    <row r="1391" spans="40:41">
      <c r="AN1391" t="s">
        <v>4673</v>
      </c>
      <c r="AO1391" t="s">
        <v>4674</v>
      </c>
    </row>
    <row r="1392" spans="40:41">
      <c r="AN1392" t="s">
        <v>4675</v>
      </c>
      <c r="AO1392" t="s">
        <v>4676</v>
      </c>
    </row>
    <row r="1393" spans="40:41">
      <c r="AN1393" t="s">
        <v>4677</v>
      </c>
      <c r="AO1393" t="s">
        <v>4678</v>
      </c>
    </row>
    <row r="1394" spans="40:41">
      <c r="AN1394" t="s">
        <v>4679</v>
      </c>
      <c r="AO1394" t="s">
        <v>4680</v>
      </c>
    </row>
    <row r="1395" spans="40:41">
      <c r="AN1395" t="s">
        <v>4681</v>
      </c>
      <c r="AO1395" t="s">
        <v>4682</v>
      </c>
    </row>
    <row r="1396" spans="40:41">
      <c r="AN1396" t="s">
        <v>4683</v>
      </c>
      <c r="AO1396" t="s">
        <v>4684</v>
      </c>
    </row>
    <row r="1397" spans="40:41">
      <c r="AN1397" t="s">
        <v>4685</v>
      </c>
      <c r="AO1397" t="s">
        <v>4686</v>
      </c>
    </row>
    <row r="1398" spans="40:41">
      <c r="AN1398" t="s">
        <v>4687</v>
      </c>
      <c r="AO1398" t="s">
        <v>4688</v>
      </c>
    </row>
    <row r="1399" spans="40:41">
      <c r="AN1399" t="s">
        <v>4689</v>
      </c>
      <c r="AO1399" t="s">
        <v>4690</v>
      </c>
    </row>
    <row r="1400" spans="40:41">
      <c r="AN1400" t="s">
        <v>4691</v>
      </c>
      <c r="AO1400" t="s">
        <v>4692</v>
      </c>
    </row>
    <row r="1401" spans="40:41">
      <c r="AN1401" t="s">
        <v>4693</v>
      </c>
      <c r="AO1401" t="s">
        <v>4694</v>
      </c>
    </row>
    <row r="1402" spans="40:41">
      <c r="AN1402" t="s">
        <v>4695</v>
      </c>
      <c r="AO1402" t="s">
        <v>4696</v>
      </c>
    </row>
    <row r="1403" spans="40:41">
      <c r="AN1403" t="s">
        <v>4697</v>
      </c>
      <c r="AO1403" t="s">
        <v>4698</v>
      </c>
    </row>
    <row r="1404" spans="40:41">
      <c r="AN1404" t="s">
        <v>4699</v>
      </c>
      <c r="AO1404" t="s">
        <v>4700</v>
      </c>
    </row>
    <row r="1405" spans="40:41">
      <c r="AN1405" t="s">
        <v>4701</v>
      </c>
      <c r="AO1405" t="s">
        <v>4702</v>
      </c>
    </row>
    <row r="1406" spans="40:41">
      <c r="AN1406" t="s">
        <v>4703</v>
      </c>
      <c r="AO1406" t="s">
        <v>4704</v>
      </c>
    </row>
    <row r="1407" spans="40:41">
      <c r="AN1407" t="s">
        <v>4705</v>
      </c>
      <c r="AO1407" t="s">
        <v>4706</v>
      </c>
    </row>
    <row r="1408" spans="40:41">
      <c r="AN1408" t="s">
        <v>4707</v>
      </c>
      <c r="AO1408" t="s">
        <v>4708</v>
      </c>
    </row>
    <row r="1409" spans="40:41">
      <c r="AN1409" t="s">
        <v>4709</v>
      </c>
      <c r="AO1409" t="s">
        <v>4710</v>
      </c>
    </row>
    <row r="1410" spans="40:41">
      <c r="AN1410" t="s">
        <v>4711</v>
      </c>
      <c r="AO1410" t="s">
        <v>4712</v>
      </c>
    </row>
    <row r="1411" spans="40:41">
      <c r="AN1411" t="s">
        <v>4713</v>
      </c>
      <c r="AO1411" t="s">
        <v>4714</v>
      </c>
    </row>
    <row r="1412" spans="40:41">
      <c r="AN1412" t="s">
        <v>4715</v>
      </c>
      <c r="AO1412" t="s">
        <v>4716</v>
      </c>
    </row>
    <row r="1413" spans="40:41">
      <c r="AN1413" t="s">
        <v>4717</v>
      </c>
      <c r="AO1413" t="s">
        <v>4718</v>
      </c>
    </row>
    <row r="1414" spans="40:41">
      <c r="AN1414" t="s">
        <v>4719</v>
      </c>
      <c r="AO1414" t="s">
        <v>4720</v>
      </c>
    </row>
    <row r="1415" spans="40:41">
      <c r="AN1415" t="s">
        <v>4721</v>
      </c>
      <c r="AO1415" t="s">
        <v>4722</v>
      </c>
    </row>
    <row r="1416" spans="40:41">
      <c r="AN1416" t="s">
        <v>4723</v>
      </c>
      <c r="AO1416" t="s">
        <v>4724</v>
      </c>
    </row>
    <row r="1417" spans="40:41">
      <c r="AN1417" t="s">
        <v>4725</v>
      </c>
      <c r="AO1417" t="s">
        <v>4726</v>
      </c>
    </row>
    <row r="1418" spans="40:41">
      <c r="AN1418" t="s">
        <v>4727</v>
      </c>
      <c r="AO1418" t="s">
        <v>4728</v>
      </c>
    </row>
    <row r="1419" spans="40:41">
      <c r="AN1419" t="s">
        <v>4729</v>
      </c>
      <c r="AO1419" t="s">
        <v>4730</v>
      </c>
    </row>
    <row r="1420" spans="40:41">
      <c r="AN1420" t="s">
        <v>4731</v>
      </c>
      <c r="AO1420" t="s">
        <v>4732</v>
      </c>
    </row>
    <row r="1421" spans="40:41">
      <c r="AN1421" t="s">
        <v>4733</v>
      </c>
      <c r="AO1421" t="s">
        <v>4734</v>
      </c>
    </row>
    <row r="1422" spans="40:41">
      <c r="AN1422" t="s">
        <v>4735</v>
      </c>
      <c r="AO1422" t="s">
        <v>4736</v>
      </c>
    </row>
    <row r="1423" spans="40:41">
      <c r="AN1423" t="s">
        <v>4737</v>
      </c>
      <c r="AO1423" t="s">
        <v>4738</v>
      </c>
    </row>
    <row r="1424" spans="40:41">
      <c r="AN1424" t="s">
        <v>4739</v>
      </c>
      <c r="AO1424" t="s">
        <v>4740</v>
      </c>
    </row>
    <row r="1425" spans="40:41">
      <c r="AN1425" t="s">
        <v>4741</v>
      </c>
      <c r="AO1425" t="s">
        <v>4742</v>
      </c>
    </row>
    <row r="1426" spans="40:41">
      <c r="AN1426" t="s">
        <v>4743</v>
      </c>
      <c r="AO1426" t="s">
        <v>4744</v>
      </c>
    </row>
    <row r="1427" spans="40:41">
      <c r="AN1427" t="s">
        <v>4745</v>
      </c>
      <c r="AO1427" t="s">
        <v>4746</v>
      </c>
    </row>
    <row r="1428" spans="40:41">
      <c r="AN1428" t="s">
        <v>4747</v>
      </c>
      <c r="AO1428" t="s">
        <v>4748</v>
      </c>
    </row>
    <row r="1429" spans="40:41">
      <c r="AN1429" t="s">
        <v>4749</v>
      </c>
      <c r="AO1429" t="s">
        <v>4750</v>
      </c>
    </row>
    <row r="1430" spans="40:41">
      <c r="AN1430" t="s">
        <v>4751</v>
      </c>
      <c r="AO1430" t="s">
        <v>4752</v>
      </c>
    </row>
    <row r="1431" spans="40:41">
      <c r="AN1431" t="s">
        <v>4753</v>
      </c>
      <c r="AO1431" t="s">
        <v>4754</v>
      </c>
    </row>
    <row r="1432" spans="40:41">
      <c r="AN1432" t="s">
        <v>4755</v>
      </c>
      <c r="AO1432" t="s">
        <v>4756</v>
      </c>
    </row>
    <row r="1433" spans="40:41">
      <c r="AN1433" t="s">
        <v>4757</v>
      </c>
      <c r="AO1433" t="s">
        <v>4758</v>
      </c>
    </row>
    <row r="1434" spans="40:41">
      <c r="AN1434" t="s">
        <v>4759</v>
      </c>
      <c r="AO1434" t="s">
        <v>4760</v>
      </c>
    </row>
    <row r="1435" spans="40:41">
      <c r="AN1435" t="s">
        <v>4761</v>
      </c>
      <c r="AO1435" t="s">
        <v>4762</v>
      </c>
    </row>
    <row r="1436" spans="40:41">
      <c r="AN1436" t="s">
        <v>4763</v>
      </c>
      <c r="AO1436" t="s">
        <v>4764</v>
      </c>
    </row>
    <row r="1437" spans="40:41">
      <c r="AN1437" t="s">
        <v>4765</v>
      </c>
      <c r="AO1437" t="s">
        <v>4766</v>
      </c>
    </row>
    <row r="1438" spans="40:41">
      <c r="AN1438" t="s">
        <v>4767</v>
      </c>
      <c r="AO1438" t="s">
        <v>4768</v>
      </c>
    </row>
    <row r="1439" spans="40:41">
      <c r="AN1439" t="s">
        <v>4769</v>
      </c>
      <c r="AO1439" t="s">
        <v>4770</v>
      </c>
    </row>
    <row r="1440" spans="40:41">
      <c r="AN1440" t="s">
        <v>4771</v>
      </c>
      <c r="AO1440" t="s">
        <v>4772</v>
      </c>
    </row>
    <row r="1441" spans="40:41">
      <c r="AN1441" t="s">
        <v>4773</v>
      </c>
      <c r="AO1441" t="s">
        <v>4774</v>
      </c>
    </row>
    <row r="1442" spans="40:41">
      <c r="AN1442" t="s">
        <v>4775</v>
      </c>
      <c r="AO1442" t="s">
        <v>4776</v>
      </c>
    </row>
    <row r="1443" spans="40:41">
      <c r="AN1443" t="s">
        <v>4777</v>
      </c>
      <c r="AO1443" t="s">
        <v>4778</v>
      </c>
    </row>
    <row r="1444" spans="40:41">
      <c r="AN1444" t="s">
        <v>4779</v>
      </c>
      <c r="AO1444" t="s">
        <v>4780</v>
      </c>
    </row>
    <row r="1445" spans="40:41">
      <c r="AN1445" t="s">
        <v>4781</v>
      </c>
      <c r="AO1445" t="s">
        <v>4782</v>
      </c>
    </row>
    <row r="1446" spans="40:41">
      <c r="AN1446" t="s">
        <v>4783</v>
      </c>
      <c r="AO1446" t="s">
        <v>4784</v>
      </c>
    </row>
    <row r="1447" spans="40:41">
      <c r="AN1447" t="s">
        <v>4785</v>
      </c>
      <c r="AO1447" t="s">
        <v>4786</v>
      </c>
    </row>
    <row r="1448" spans="40:41">
      <c r="AN1448" t="s">
        <v>4787</v>
      </c>
      <c r="AO1448" t="s">
        <v>4788</v>
      </c>
    </row>
    <row r="1449" spans="40:41">
      <c r="AN1449" t="s">
        <v>4789</v>
      </c>
      <c r="AO1449" t="s">
        <v>4790</v>
      </c>
    </row>
    <row r="1450" spans="40:41">
      <c r="AN1450" t="s">
        <v>4791</v>
      </c>
      <c r="AO1450" t="s">
        <v>4792</v>
      </c>
    </row>
    <row r="1451" spans="40:41">
      <c r="AN1451" t="s">
        <v>4793</v>
      </c>
      <c r="AO1451" t="s">
        <v>4794</v>
      </c>
    </row>
    <row r="1452" spans="40:41">
      <c r="AN1452" t="s">
        <v>4795</v>
      </c>
      <c r="AO1452" t="s">
        <v>4796</v>
      </c>
    </row>
    <row r="1453" spans="40:41">
      <c r="AN1453" t="s">
        <v>4797</v>
      </c>
      <c r="AO1453" t="s">
        <v>4798</v>
      </c>
    </row>
    <row r="1454" spans="40:41">
      <c r="AN1454" t="s">
        <v>4799</v>
      </c>
      <c r="AO1454" t="s">
        <v>4800</v>
      </c>
    </row>
    <row r="1455" spans="40:41">
      <c r="AN1455" t="s">
        <v>4801</v>
      </c>
      <c r="AO1455" t="s">
        <v>4802</v>
      </c>
    </row>
    <row r="1456" spans="40:41">
      <c r="AN1456" t="s">
        <v>4803</v>
      </c>
      <c r="AO1456" t="s">
        <v>4804</v>
      </c>
    </row>
    <row r="1457" spans="40:41">
      <c r="AN1457" t="s">
        <v>4805</v>
      </c>
      <c r="AO1457" t="s">
        <v>4806</v>
      </c>
    </row>
    <row r="1458" spans="40:41">
      <c r="AN1458" t="s">
        <v>4807</v>
      </c>
      <c r="AO1458" t="s">
        <v>4808</v>
      </c>
    </row>
    <row r="1459" spans="40:41">
      <c r="AN1459" t="s">
        <v>4809</v>
      </c>
      <c r="AO1459" t="s">
        <v>4810</v>
      </c>
    </row>
    <row r="1460" spans="40:41">
      <c r="AN1460" t="s">
        <v>4811</v>
      </c>
      <c r="AO1460" t="s">
        <v>4812</v>
      </c>
    </row>
    <row r="1461" spans="40:41">
      <c r="AN1461" t="s">
        <v>4813</v>
      </c>
      <c r="AO1461" t="s">
        <v>4814</v>
      </c>
    </row>
    <row r="1462" spans="40:41">
      <c r="AN1462" t="s">
        <v>4815</v>
      </c>
      <c r="AO1462" t="s">
        <v>4816</v>
      </c>
    </row>
    <row r="1463" spans="40:41">
      <c r="AN1463" t="s">
        <v>4817</v>
      </c>
      <c r="AO1463" t="s">
        <v>4818</v>
      </c>
    </row>
    <row r="1464" spans="40:41">
      <c r="AN1464" t="s">
        <v>4819</v>
      </c>
      <c r="AO1464" t="s">
        <v>4820</v>
      </c>
    </row>
    <row r="1465" spans="40:41">
      <c r="AN1465" t="s">
        <v>4821</v>
      </c>
      <c r="AO1465" t="s">
        <v>4822</v>
      </c>
    </row>
    <row r="1466" spans="40:41">
      <c r="AN1466" t="s">
        <v>4823</v>
      </c>
      <c r="AO1466" t="s">
        <v>4824</v>
      </c>
    </row>
    <row r="1467" spans="40:41">
      <c r="AN1467" t="s">
        <v>4825</v>
      </c>
      <c r="AO1467" t="s">
        <v>4826</v>
      </c>
    </row>
    <row r="1468" spans="40:41">
      <c r="AN1468" t="s">
        <v>4827</v>
      </c>
      <c r="AO1468" t="s">
        <v>4828</v>
      </c>
    </row>
    <row r="1469" spans="40:41">
      <c r="AN1469" t="s">
        <v>4829</v>
      </c>
      <c r="AO1469" t="s">
        <v>4830</v>
      </c>
    </row>
    <row r="1470" spans="40:41">
      <c r="AN1470" t="s">
        <v>4831</v>
      </c>
      <c r="AO1470" t="s">
        <v>4832</v>
      </c>
    </row>
    <row r="1471" spans="40:41">
      <c r="AN1471" t="s">
        <v>4833</v>
      </c>
      <c r="AO1471" t="s">
        <v>4834</v>
      </c>
    </row>
    <row r="1472" spans="40:41">
      <c r="AN1472" t="s">
        <v>4835</v>
      </c>
      <c r="AO1472" t="s">
        <v>4836</v>
      </c>
    </row>
    <row r="1473" spans="40:41">
      <c r="AN1473" t="s">
        <v>4837</v>
      </c>
      <c r="AO1473" t="s">
        <v>4838</v>
      </c>
    </row>
    <row r="1474" spans="40:41">
      <c r="AN1474" t="s">
        <v>4839</v>
      </c>
      <c r="AO1474" t="s">
        <v>4840</v>
      </c>
    </row>
    <row r="1475" spans="40:41">
      <c r="AN1475" t="s">
        <v>4841</v>
      </c>
      <c r="AO1475" t="s">
        <v>4842</v>
      </c>
    </row>
    <row r="1476" spans="40:41">
      <c r="AN1476" t="s">
        <v>4843</v>
      </c>
      <c r="AO1476" t="s">
        <v>547</v>
      </c>
    </row>
    <row r="1477" spans="40:41">
      <c r="AN1477" t="s">
        <v>4844</v>
      </c>
      <c r="AO1477" t="s">
        <v>4845</v>
      </c>
    </row>
    <row r="1478" spans="40:41">
      <c r="AN1478" t="s">
        <v>4846</v>
      </c>
      <c r="AO1478" t="s">
        <v>4847</v>
      </c>
    </row>
    <row r="1479" spans="40:41">
      <c r="AN1479" t="s">
        <v>4848</v>
      </c>
      <c r="AO1479" t="s">
        <v>4847</v>
      </c>
    </row>
    <row r="1480" spans="40:41">
      <c r="AN1480" t="s">
        <v>4849</v>
      </c>
      <c r="AO1480" t="s">
        <v>4850</v>
      </c>
    </row>
    <row r="1481" spans="40:41">
      <c r="AN1481" t="s">
        <v>4851</v>
      </c>
      <c r="AO1481" t="s">
        <v>4850</v>
      </c>
    </row>
    <row r="1482" spans="40:41">
      <c r="AN1482" t="s">
        <v>4852</v>
      </c>
      <c r="AO1482" t="s">
        <v>4853</v>
      </c>
    </row>
    <row r="1483" spans="40:41">
      <c r="AN1483" t="s">
        <v>4854</v>
      </c>
      <c r="AO1483" t="s">
        <v>4855</v>
      </c>
    </row>
    <row r="1484" spans="40:41">
      <c r="AN1484" t="s">
        <v>4856</v>
      </c>
      <c r="AO1484" t="s">
        <v>4857</v>
      </c>
    </row>
    <row r="1485" spans="40:41">
      <c r="AN1485" t="s">
        <v>4858</v>
      </c>
      <c r="AO1485" t="s">
        <v>4859</v>
      </c>
    </row>
    <row r="1486" spans="40:41">
      <c r="AN1486" t="s">
        <v>4860</v>
      </c>
      <c r="AO1486" t="s">
        <v>4861</v>
      </c>
    </row>
    <row r="1487" spans="40:41">
      <c r="AN1487" t="s">
        <v>4862</v>
      </c>
      <c r="AO1487" t="s">
        <v>4863</v>
      </c>
    </row>
    <row r="1488" spans="40:41">
      <c r="AN1488" t="s">
        <v>4864</v>
      </c>
      <c r="AO1488" t="s">
        <v>4865</v>
      </c>
    </row>
    <row r="1489" spans="40:41">
      <c r="AN1489" t="s">
        <v>4866</v>
      </c>
      <c r="AO1489" t="s">
        <v>4867</v>
      </c>
    </row>
    <row r="1490" spans="40:41">
      <c r="AN1490" t="s">
        <v>4868</v>
      </c>
      <c r="AO1490" t="s">
        <v>4869</v>
      </c>
    </row>
    <row r="1491" spans="40:41">
      <c r="AN1491" t="s">
        <v>4870</v>
      </c>
      <c r="AO1491" t="s">
        <v>4871</v>
      </c>
    </row>
    <row r="1492" spans="40:41">
      <c r="AN1492" t="s">
        <v>4872</v>
      </c>
      <c r="AO1492" t="s">
        <v>4873</v>
      </c>
    </row>
    <row r="1493" spans="40:41">
      <c r="AN1493" t="s">
        <v>4874</v>
      </c>
      <c r="AO1493" t="s">
        <v>4875</v>
      </c>
    </row>
    <row r="1494" spans="40:41">
      <c r="AN1494" t="s">
        <v>4876</v>
      </c>
      <c r="AO1494" t="s">
        <v>4877</v>
      </c>
    </row>
    <row r="1495" spans="40:41">
      <c r="AN1495" t="s">
        <v>4878</v>
      </c>
      <c r="AO1495" t="s">
        <v>4879</v>
      </c>
    </row>
    <row r="1496" spans="40:41">
      <c r="AN1496" t="s">
        <v>4880</v>
      </c>
      <c r="AO1496" t="s">
        <v>4881</v>
      </c>
    </row>
    <row r="1497" spans="40:41">
      <c r="AN1497" t="s">
        <v>4882</v>
      </c>
      <c r="AO1497" t="s">
        <v>4883</v>
      </c>
    </row>
    <row r="1498" spans="40:41">
      <c r="AN1498" t="s">
        <v>4884</v>
      </c>
      <c r="AO1498" t="s">
        <v>4885</v>
      </c>
    </row>
    <row r="1499" spans="40:41">
      <c r="AN1499" t="s">
        <v>4886</v>
      </c>
      <c r="AO1499" t="s">
        <v>4887</v>
      </c>
    </row>
    <row r="1500" spans="40:41">
      <c r="AN1500" t="s">
        <v>4888</v>
      </c>
      <c r="AO1500" t="s">
        <v>4889</v>
      </c>
    </row>
    <row r="1501" spans="40:41">
      <c r="AN1501" t="s">
        <v>4890</v>
      </c>
      <c r="AO1501" t="s">
        <v>4871</v>
      </c>
    </row>
    <row r="1502" spans="40:41">
      <c r="AN1502" t="s">
        <v>4891</v>
      </c>
      <c r="AO1502" t="s">
        <v>4873</v>
      </c>
    </row>
    <row r="1503" spans="40:41">
      <c r="AN1503" t="s">
        <v>4892</v>
      </c>
      <c r="AO1503" t="s">
        <v>4893</v>
      </c>
    </row>
    <row r="1504" spans="40:41">
      <c r="AN1504" t="s">
        <v>4894</v>
      </c>
      <c r="AO1504" t="s">
        <v>4895</v>
      </c>
    </row>
    <row r="1505" spans="40:41">
      <c r="AN1505" t="s">
        <v>4896</v>
      </c>
      <c r="AO1505" t="s">
        <v>4897</v>
      </c>
    </row>
    <row r="1506" spans="40:41">
      <c r="AN1506" t="s">
        <v>4898</v>
      </c>
      <c r="AO1506" t="s">
        <v>4887</v>
      </c>
    </row>
    <row r="1507" spans="40:41">
      <c r="AN1507" t="s">
        <v>4899</v>
      </c>
      <c r="AO1507" t="s">
        <v>4900</v>
      </c>
    </row>
    <row r="1508" spans="40:41">
      <c r="AN1508" t="s">
        <v>4901</v>
      </c>
      <c r="AO1508" t="s">
        <v>4902</v>
      </c>
    </row>
    <row r="1509" spans="40:41">
      <c r="AN1509" t="s">
        <v>4903</v>
      </c>
      <c r="AO1509" t="s">
        <v>4904</v>
      </c>
    </row>
    <row r="1510" spans="40:41">
      <c r="AN1510" t="s">
        <v>4905</v>
      </c>
      <c r="AO1510" t="s">
        <v>4906</v>
      </c>
    </row>
    <row r="1511" spans="40:41">
      <c r="AN1511" t="s">
        <v>4907</v>
      </c>
      <c r="AO1511" t="s">
        <v>4908</v>
      </c>
    </row>
    <row r="1512" spans="40:41">
      <c r="AN1512" t="s">
        <v>4909</v>
      </c>
      <c r="AO1512" t="s">
        <v>4910</v>
      </c>
    </row>
    <row r="1513" spans="40:41">
      <c r="AN1513" t="s">
        <v>4911</v>
      </c>
      <c r="AO1513" t="s">
        <v>4871</v>
      </c>
    </row>
    <row r="1514" spans="40:41">
      <c r="AN1514" t="s">
        <v>4912</v>
      </c>
      <c r="AO1514" t="s">
        <v>4873</v>
      </c>
    </row>
    <row r="1515" spans="40:41">
      <c r="AN1515" t="s">
        <v>4913</v>
      </c>
      <c r="AO1515" t="s">
        <v>562</v>
      </c>
    </row>
    <row r="1516" spans="40:41">
      <c r="AN1516" t="s">
        <v>4914</v>
      </c>
      <c r="AO1516" t="s">
        <v>4915</v>
      </c>
    </row>
    <row r="1517" spans="40:41">
      <c r="AN1517" t="s">
        <v>4916</v>
      </c>
      <c r="AO1517" t="s">
        <v>4917</v>
      </c>
    </row>
    <row r="1518" spans="40:41">
      <c r="AN1518" t="s">
        <v>4918</v>
      </c>
      <c r="AO1518" t="s">
        <v>4919</v>
      </c>
    </row>
    <row r="1519" spans="40:41">
      <c r="AN1519" t="s">
        <v>4920</v>
      </c>
      <c r="AO1519" t="s">
        <v>4921</v>
      </c>
    </row>
    <row r="1520" spans="40:41">
      <c r="AN1520" t="s">
        <v>4922</v>
      </c>
      <c r="AO1520" t="s">
        <v>4923</v>
      </c>
    </row>
    <row r="1521" spans="40:41">
      <c r="AN1521" t="s">
        <v>4924</v>
      </c>
      <c r="AO1521" t="s">
        <v>4925</v>
      </c>
    </row>
    <row r="1522" spans="40:41">
      <c r="AN1522" t="s">
        <v>4926</v>
      </c>
      <c r="AO1522" t="s">
        <v>4300</v>
      </c>
    </row>
    <row r="1523" spans="40:41">
      <c r="AN1523" t="s">
        <v>4927</v>
      </c>
      <c r="AO1523" t="s">
        <v>4928</v>
      </c>
    </row>
    <row r="1524" spans="40:41">
      <c r="AN1524" t="s">
        <v>4929</v>
      </c>
      <c r="AO1524" t="s">
        <v>4930</v>
      </c>
    </row>
    <row r="1525" spans="40:41">
      <c r="AN1525" t="s">
        <v>4931</v>
      </c>
      <c r="AO1525" t="s">
        <v>4932</v>
      </c>
    </row>
    <row r="1526" spans="40:41">
      <c r="AN1526" t="s">
        <v>4933</v>
      </c>
      <c r="AO1526" t="s">
        <v>4934</v>
      </c>
    </row>
    <row r="1527" spans="40:41">
      <c r="AN1527" t="s">
        <v>4935</v>
      </c>
      <c r="AO1527" t="s">
        <v>4936</v>
      </c>
    </row>
    <row r="1528" spans="40:41">
      <c r="AN1528" t="s">
        <v>4937</v>
      </c>
      <c r="AO1528" t="s">
        <v>4938</v>
      </c>
    </row>
    <row r="1529" spans="40:41">
      <c r="AN1529" t="s">
        <v>4939</v>
      </c>
      <c r="AO1529" t="s">
        <v>4940</v>
      </c>
    </row>
    <row r="1530" spans="40:41">
      <c r="AN1530" t="s">
        <v>4941</v>
      </c>
      <c r="AO1530" t="s">
        <v>4942</v>
      </c>
    </row>
    <row r="1531" spans="40:41">
      <c r="AN1531" t="s">
        <v>4943</v>
      </c>
      <c r="AO1531" t="s">
        <v>4944</v>
      </c>
    </row>
    <row r="1532" spans="40:41">
      <c r="AN1532" t="s">
        <v>4945</v>
      </c>
      <c r="AO1532" t="s">
        <v>4946</v>
      </c>
    </row>
    <row r="1533" spans="40:41">
      <c r="AN1533" t="s">
        <v>4947</v>
      </c>
      <c r="AO1533" t="s">
        <v>4948</v>
      </c>
    </row>
    <row r="1534" spans="40:41">
      <c r="AN1534" t="s">
        <v>4949</v>
      </c>
      <c r="AO1534" t="s">
        <v>4950</v>
      </c>
    </row>
    <row r="1535" spans="40:41">
      <c r="AN1535" t="s">
        <v>4951</v>
      </c>
      <c r="AO1535" t="s">
        <v>4952</v>
      </c>
    </row>
    <row r="1536" spans="40:41">
      <c r="AN1536" t="s">
        <v>4953</v>
      </c>
      <c r="AO1536" t="s">
        <v>4954</v>
      </c>
    </row>
    <row r="1537" spans="40:41">
      <c r="AN1537" t="s">
        <v>4955</v>
      </c>
      <c r="AO1537" t="s">
        <v>4956</v>
      </c>
    </row>
    <row r="1538" spans="40:41">
      <c r="AN1538" t="s">
        <v>4957</v>
      </c>
      <c r="AO1538" t="s">
        <v>4958</v>
      </c>
    </row>
    <row r="1539" spans="40:41">
      <c r="AN1539" t="s">
        <v>4959</v>
      </c>
      <c r="AO1539" t="s">
        <v>4960</v>
      </c>
    </row>
    <row r="1540" spans="40:41">
      <c r="AN1540" t="s">
        <v>4961</v>
      </c>
      <c r="AO1540" t="s">
        <v>4962</v>
      </c>
    </row>
    <row r="1541" spans="40:41">
      <c r="AN1541" t="s">
        <v>4963</v>
      </c>
      <c r="AO1541" t="s">
        <v>4964</v>
      </c>
    </row>
    <row r="1542" spans="40:41">
      <c r="AN1542" t="s">
        <v>4965</v>
      </c>
      <c r="AO1542" t="s">
        <v>4966</v>
      </c>
    </row>
    <row r="1543" spans="40:41">
      <c r="AN1543" t="s">
        <v>4967</v>
      </c>
      <c r="AO1543" t="s">
        <v>4968</v>
      </c>
    </row>
    <row r="1544" spans="40:41">
      <c r="AN1544" t="s">
        <v>4969</v>
      </c>
      <c r="AO1544" t="s">
        <v>4970</v>
      </c>
    </row>
    <row r="1545" spans="40:41">
      <c r="AN1545" t="s">
        <v>4971</v>
      </c>
      <c r="AO1545" t="s">
        <v>4972</v>
      </c>
    </row>
    <row r="1546" spans="40:41">
      <c r="AN1546" t="s">
        <v>4973</v>
      </c>
      <c r="AO1546" t="s">
        <v>4974</v>
      </c>
    </row>
    <row r="1547" spans="40:41">
      <c r="AN1547" t="s">
        <v>4975</v>
      </c>
      <c r="AO1547" t="s">
        <v>4976</v>
      </c>
    </row>
    <row r="1548" spans="40:41">
      <c r="AN1548" t="s">
        <v>4977</v>
      </c>
      <c r="AO1548" t="s">
        <v>4978</v>
      </c>
    </row>
    <row r="1549" spans="40:41">
      <c r="AN1549" t="s">
        <v>4979</v>
      </c>
      <c r="AO1549" t="s">
        <v>4980</v>
      </c>
    </row>
    <row r="1550" spans="40:41">
      <c r="AN1550" t="s">
        <v>4981</v>
      </c>
      <c r="AO1550" t="s">
        <v>4982</v>
      </c>
    </row>
    <row r="1551" spans="40:41">
      <c r="AN1551" t="s">
        <v>4983</v>
      </c>
      <c r="AO1551" t="s">
        <v>4984</v>
      </c>
    </row>
    <row r="1552" spans="40:41">
      <c r="AN1552" t="s">
        <v>4985</v>
      </c>
      <c r="AO1552" t="s">
        <v>4986</v>
      </c>
    </row>
    <row r="1553" spans="40:41">
      <c r="AN1553" t="s">
        <v>4987</v>
      </c>
      <c r="AO1553" t="s">
        <v>4988</v>
      </c>
    </row>
    <row r="1554" spans="40:41">
      <c r="AN1554" t="s">
        <v>4989</v>
      </c>
      <c r="AO1554" t="s">
        <v>4990</v>
      </c>
    </row>
    <row r="1555" spans="40:41">
      <c r="AN1555" t="s">
        <v>4991</v>
      </c>
      <c r="AO1555" t="s">
        <v>4992</v>
      </c>
    </row>
    <row r="1556" spans="40:41">
      <c r="AN1556" t="s">
        <v>4993</v>
      </c>
      <c r="AO1556" t="s">
        <v>4994</v>
      </c>
    </row>
    <row r="1557" spans="40:41">
      <c r="AN1557" t="s">
        <v>4995</v>
      </c>
      <c r="AO1557" t="s">
        <v>4996</v>
      </c>
    </row>
    <row r="1558" spans="40:41">
      <c r="AN1558" t="s">
        <v>4997</v>
      </c>
      <c r="AO1558" t="s">
        <v>4998</v>
      </c>
    </row>
    <row r="1559" spans="40:41">
      <c r="AN1559" t="s">
        <v>4999</v>
      </c>
      <c r="AO1559" t="s">
        <v>5000</v>
      </c>
    </row>
    <row r="1560" spans="40:41">
      <c r="AN1560" t="s">
        <v>5001</v>
      </c>
      <c r="AO1560" t="s">
        <v>5002</v>
      </c>
    </row>
    <row r="1561" spans="40:41">
      <c r="AN1561" t="s">
        <v>5003</v>
      </c>
      <c r="AO1561" t="s">
        <v>5004</v>
      </c>
    </row>
    <row r="1562" spans="40:41">
      <c r="AN1562" t="s">
        <v>5005</v>
      </c>
      <c r="AO1562" t="s">
        <v>5006</v>
      </c>
    </row>
    <row r="1563" spans="40:41">
      <c r="AN1563" t="s">
        <v>5007</v>
      </c>
      <c r="AO1563" t="s">
        <v>5008</v>
      </c>
    </row>
    <row r="1564" spans="40:41">
      <c r="AN1564" t="s">
        <v>5009</v>
      </c>
      <c r="AO1564" t="s">
        <v>5010</v>
      </c>
    </row>
    <row r="1565" spans="40:41">
      <c r="AN1565" t="s">
        <v>5011</v>
      </c>
      <c r="AO1565" t="s">
        <v>5012</v>
      </c>
    </row>
    <row r="1566" spans="40:41">
      <c r="AN1566" t="s">
        <v>5013</v>
      </c>
      <c r="AO1566" t="s">
        <v>5014</v>
      </c>
    </row>
    <row r="1567" spans="40:41">
      <c r="AN1567" t="s">
        <v>5015</v>
      </c>
      <c r="AO1567" t="s">
        <v>5016</v>
      </c>
    </row>
    <row r="1568" spans="40:41">
      <c r="AN1568" t="s">
        <v>5017</v>
      </c>
      <c r="AO1568" t="s">
        <v>5018</v>
      </c>
    </row>
    <row r="1569" spans="40:41">
      <c r="AN1569" t="s">
        <v>5019</v>
      </c>
      <c r="AO1569" t="s">
        <v>5020</v>
      </c>
    </row>
    <row r="1570" spans="40:41">
      <c r="AN1570" t="s">
        <v>5021</v>
      </c>
      <c r="AO1570" t="s">
        <v>5022</v>
      </c>
    </row>
    <row r="1571" spans="40:41">
      <c r="AN1571" t="s">
        <v>5023</v>
      </c>
      <c r="AO1571" t="s">
        <v>5024</v>
      </c>
    </row>
    <row r="1572" spans="40:41">
      <c r="AN1572" t="s">
        <v>5025</v>
      </c>
      <c r="AO1572" t="s">
        <v>5026</v>
      </c>
    </row>
    <row r="1573" spans="40:41">
      <c r="AN1573" t="s">
        <v>5027</v>
      </c>
      <c r="AO1573" t="s">
        <v>5028</v>
      </c>
    </row>
    <row r="1574" spans="40:41">
      <c r="AN1574" t="s">
        <v>5029</v>
      </c>
      <c r="AO1574" t="s">
        <v>5030</v>
      </c>
    </row>
    <row r="1575" spans="40:41">
      <c r="AN1575" t="s">
        <v>5031</v>
      </c>
      <c r="AO1575" t="s">
        <v>5032</v>
      </c>
    </row>
    <row r="1576" spans="40:41">
      <c r="AN1576" t="s">
        <v>5033</v>
      </c>
      <c r="AO1576" t="s">
        <v>5034</v>
      </c>
    </row>
    <row r="1577" spans="40:41">
      <c r="AN1577" t="s">
        <v>5035</v>
      </c>
      <c r="AO1577" t="s">
        <v>5028</v>
      </c>
    </row>
    <row r="1578" spans="40:41">
      <c r="AN1578" t="s">
        <v>5036</v>
      </c>
      <c r="AO1578" t="s">
        <v>5037</v>
      </c>
    </row>
    <row r="1579" spans="40:41">
      <c r="AN1579" t="s">
        <v>5038</v>
      </c>
      <c r="AO1579" t="s">
        <v>5039</v>
      </c>
    </row>
    <row r="1580" spans="40:41">
      <c r="AN1580" t="s">
        <v>5040</v>
      </c>
      <c r="AO1580" t="s">
        <v>5041</v>
      </c>
    </row>
    <row r="1581" spans="40:41">
      <c r="AN1581" t="s">
        <v>5042</v>
      </c>
      <c r="AO1581" t="s">
        <v>5043</v>
      </c>
    </row>
    <row r="1582" spans="40:41">
      <c r="AN1582" t="s">
        <v>5044</v>
      </c>
      <c r="AO1582" t="s">
        <v>5045</v>
      </c>
    </row>
    <row r="1583" spans="40:41">
      <c r="AN1583" t="s">
        <v>5046</v>
      </c>
      <c r="AO1583" t="s">
        <v>5047</v>
      </c>
    </row>
    <row r="1584" spans="40:41">
      <c r="AN1584" t="s">
        <v>5048</v>
      </c>
      <c r="AO1584" t="s">
        <v>5049</v>
      </c>
    </row>
    <row r="1585" spans="40:41">
      <c r="AN1585" t="s">
        <v>5050</v>
      </c>
      <c r="AO1585" t="s">
        <v>5051</v>
      </c>
    </row>
    <row r="1586" spans="40:41">
      <c r="AN1586" t="s">
        <v>5052</v>
      </c>
      <c r="AO1586" t="s">
        <v>5053</v>
      </c>
    </row>
    <row r="1587" spans="40:41">
      <c r="AN1587" t="s">
        <v>5054</v>
      </c>
      <c r="AO1587" t="s">
        <v>5055</v>
      </c>
    </row>
    <row r="1588" spans="40:41">
      <c r="AN1588" t="s">
        <v>5056</v>
      </c>
      <c r="AO1588" t="s">
        <v>5057</v>
      </c>
    </row>
    <row r="1589" spans="40:41">
      <c r="AN1589" t="s">
        <v>5058</v>
      </c>
      <c r="AO1589" t="s">
        <v>5059</v>
      </c>
    </row>
    <row r="1590" spans="40:41">
      <c r="AN1590" t="s">
        <v>5060</v>
      </c>
      <c r="AO1590" t="s">
        <v>5061</v>
      </c>
    </row>
    <row r="1591" spans="40:41">
      <c r="AN1591" t="s">
        <v>5062</v>
      </c>
      <c r="AO1591" t="s">
        <v>5063</v>
      </c>
    </row>
    <row r="1592" spans="40:41">
      <c r="AN1592" t="s">
        <v>5064</v>
      </c>
      <c r="AO1592" t="s">
        <v>5065</v>
      </c>
    </row>
    <row r="1593" spans="40:41">
      <c r="AN1593" t="s">
        <v>5066</v>
      </c>
      <c r="AO1593" t="s">
        <v>5067</v>
      </c>
    </row>
    <row r="1594" spans="40:41">
      <c r="AN1594" t="s">
        <v>5068</v>
      </c>
      <c r="AO1594" t="s">
        <v>5069</v>
      </c>
    </row>
    <row r="1595" spans="40:41">
      <c r="AN1595" t="s">
        <v>5070</v>
      </c>
      <c r="AO1595" t="s">
        <v>5071</v>
      </c>
    </row>
    <row r="1596" spans="40:41">
      <c r="AN1596" t="s">
        <v>5072</v>
      </c>
      <c r="AO1596" t="s">
        <v>5073</v>
      </c>
    </row>
    <row r="1597" spans="40:41">
      <c r="AN1597" t="s">
        <v>5074</v>
      </c>
      <c r="AO1597" t="s">
        <v>5075</v>
      </c>
    </row>
    <row r="1598" spans="40:41">
      <c r="AN1598" t="s">
        <v>5076</v>
      </c>
      <c r="AO1598" t="s">
        <v>5077</v>
      </c>
    </row>
    <row r="1599" spans="40:41">
      <c r="AN1599" t="s">
        <v>5078</v>
      </c>
      <c r="AO1599" t="s">
        <v>5079</v>
      </c>
    </row>
    <row r="1600" spans="40:41">
      <c r="AN1600" t="s">
        <v>5080</v>
      </c>
      <c r="AO1600" t="s">
        <v>5081</v>
      </c>
    </row>
    <row r="1601" spans="40:41">
      <c r="AN1601" t="s">
        <v>5082</v>
      </c>
      <c r="AO1601" t="s">
        <v>5083</v>
      </c>
    </row>
    <row r="1602" spans="40:41">
      <c r="AN1602" t="s">
        <v>5084</v>
      </c>
      <c r="AO1602" t="s">
        <v>577</v>
      </c>
    </row>
    <row r="1603" spans="40:41">
      <c r="AN1603" t="s">
        <v>5085</v>
      </c>
      <c r="AO1603" t="s">
        <v>5086</v>
      </c>
    </row>
    <row r="1604" spans="40:41">
      <c r="AN1604" t="s">
        <v>5087</v>
      </c>
      <c r="AO1604" t="s">
        <v>5088</v>
      </c>
    </row>
    <row r="1605" spans="40:41">
      <c r="AN1605" t="s">
        <v>5089</v>
      </c>
      <c r="AO1605" t="s">
        <v>5090</v>
      </c>
    </row>
    <row r="1606" spans="40:41">
      <c r="AN1606" t="s">
        <v>5091</v>
      </c>
      <c r="AO1606" t="s">
        <v>5092</v>
      </c>
    </row>
    <row r="1607" spans="40:41">
      <c r="AN1607" t="s">
        <v>5093</v>
      </c>
      <c r="AO1607" t="s">
        <v>5094</v>
      </c>
    </row>
    <row r="1608" spans="40:41">
      <c r="AN1608" t="s">
        <v>5095</v>
      </c>
      <c r="AO1608" t="s">
        <v>5096</v>
      </c>
    </row>
    <row r="1609" spans="40:41">
      <c r="AN1609" t="s">
        <v>5097</v>
      </c>
      <c r="AO1609" t="s">
        <v>5098</v>
      </c>
    </row>
    <row r="1610" spans="40:41">
      <c r="AN1610" t="s">
        <v>5099</v>
      </c>
      <c r="AO1610" t="s">
        <v>5100</v>
      </c>
    </row>
    <row r="1611" spans="40:41">
      <c r="AN1611" t="s">
        <v>5101</v>
      </c>
      <c r="AO1611" t="s">
        <v>5102</v>
      </c>
    </row>
    <row r="1612" spans="40:41">
      <c r="AN1612" t="s">
        <v>5103</v>
      </c>
      <c r="AO1612" t="s">
        <v>5104</v>
      </c>
    </row>
    <row r="1613" spans="40:41">
      <c r="AN1613" t="s">
        <v>5105</v>
      </c>
      <c r="AO1613" t="s">
        <v>5106</v>
      </c>
    </row>
    <row r="1614" spans="40:41">
      <c r="AN1614" t="s">
        <v>5107</v>
      </c>
      <c r="AO1614" t="s">
        <v>5108</v>
      </c>
    </row>
    <row r="1615" spans="40:41">
      <c r="AN1615" t="s">
        <v>5109</v>
      </c>
      <c r="AO1615" t="s">
        <v>5110</v>
      </c>
    </row>
    <row r="1616" spans="40:41">
      <c r="AN1616" t="s">
        <v>5111</v>
      </c>
      <c r="AO1616" t="s">
        <v>5112</v>
      </c>
    </row>
    <row r="1617" spans="40:41">
      <c r="AN1617" t="s">
        <v>5113</v>
      </c>
      <c r="AO1617" t="s">
        <v>5114</v>
      </c>
    </row>
    <row r="1618" spans="40:41">
      <c r="AN1618" t="s">
        <v>5115</v>
      </c>
      <c r="AO1618" t="s">
        <v>5116</v>
      </c>
    </row>
    <row r="1619" spans="40:41">
      <c r="AN1619" t="s">
        <v>5117</v>
      </c>
      <c r="AO1619" t="s">
        <v>5118</v>
      </c>
    </row>
    <row r="1620" spans="40:41">
      <c r="AN1620" t="s">
        <v>5119</v>
      </c>
      <c r="AO1620" t="s">
        <v>5120</v>
      </c>
    </row>
    <row r="1621" spans="40:41">
      <c r="AN1621" t="s">
        <v>5121</v>
      </c>
      <c r="AO1621" t="s">
        <v>5122</v>
      </c>
    </row>
    <row r="1622" spans="40:41">
      <c r="AN1622" t="s">
        <v>5123</v>
      </c>
      <c r="AO1622" t="s">
        <v>5124</v>
      </c>
    </row>
    <row r="1623" spans="40:41">
      <c r="AN1623" t="s">
        <v>5125</v>
      </c>
      <c r="AO1623" t="s">
        <v>5126</v>
      </c>
    </row>
    <row r="1624" spans="40:41">
      <c r="AN1624" t="s">
        <v>5127</v>
      </c>
      <c r="AO1624" t="s">
        <v>5128</v>
      </c>
    </row>
    <row r="1625" spans="40:41">
      <c r="AN1625" t="s">
        <v>5129</v>
      </c>
      <c r="AO1625" t="s">
        <v>5130</v>
      </c>
    </row>
    <row r="1626" spans="40:41">
      <c r="AN1626" t="s">
        <v>5131</v>
      </c>
      <c r="AO1626" t="s">
        <v>5132</v>
      </c>
    </row>
    <row r="1627" spans="40:41">
      <c r="AN1627" t="s">
        <v>5133</v>
      </c>
      <c r="AO1627" t="s">
        <v>5134</v>
      </c>
    </row>
    <row r="1628" spans="40:41">
      <c r="AN1628" t="s">
        <v>5135</v>
      </c>
      <c r="AO1628" t="s">
        <v>5136</v>
      </c>
    </row>
    <row r="1629" spans="40:41">
      <c r="AN1629" t="s">
        <v>5137</v>
      </c>
      <c r="AO1629" t="s">
        <v>5138</v>
      </c>
    </row>
    <row r="1630" spans="40:41">
      <c r="AN1630" t="s">
        <v>5139</v>
      </c>
      <c r="AO1630" t="s">
        <v>5140</v>
      </c>
    </row>
    <row r="1631" spans="40:41">
      <c r="AN1631" t="s">
        <v>5141</v>
      </c>
      <c r="AO1631" t="s">
        <v>5142</v>
      </c>
    </row>
    <row r="1632" spans="40:41">
      <c r="AN1632" t="s">
        <v>5143</v>
      </c>
      <c r="AO1632" t="s">
        <v>5144</v>
      </c>
    </row>
    <row r="1633" spans="40:41">
      <c r="AN1633" t="s">
        <v>5145</v>
      </c>
      <c r="AO1633" t="s">
        <v>5146</v>
      </c>
    </row>
    <row r="1634" spans="40:41">
      <c r="AN1634" t="s">
        <v>5147</v>
      </c>
      <c r="AO1634" t="s">
        <v>5148</v>
      </c>
    </row>
    <row r="1635" spans="40:41">
      <c r="AN1635" t="s">
        <v>5149</v>
      </c>
      <c r="AO1635" t="s">
        <v>592</v>
      </c>
    </row>
    <row r="1636" spans="40:41">
      <c r="AN1636" t="s">
        <v>5150</v>
      </c>
      <c r="AO1636" t="s">
        <v>592</v>
      </c>
    </row>
    <row r="1637" spans="40:41">
      <c r="AN1637" t="s">
        <v>5151</v>
      </c>
      <c r="AO1637" t="s">
        <v>5152</v>
      </c>
    </row>
    <row r="1638" spans="40:41">
      <c r="AN1638" t="s">
        <v>5153</v>
      </c>
      <c r="AO1638" t="s">
        <v>5154</v>
      </c>
    </row>
    <row r="1639" spans="40:41">
      <c r="AN1639" t="s">
        <v>5155</v>
      </c>
      <c r="AO1639" t="s">
        <v>5156</v>
      </c>
    </row>
    <row r="1640" spans="40:41">
      <c r="AN1640" t="s">
        <v>5157</v>
      </c>
      <c r="AO1640" t="s">
        <v>5158</v>
      </c>
    </row>
    <row r="1641" spans="40:41">
      <c r="AN1641" t="s">
        <v>5159</v>
      </c>
      <c r="AO1641" t="s">
        <v>5160</v>
      </c>
    </row>
    <row r="1642" spans="40:41">
      <c r="AN1642" t="s">
        <v>5161</v>
      </c>
      <c r="AO1642" t="s">
        <v>5162</v>
      </c>
    </row>
    <row r="1643" spans="40:41">
      <c r="AN1643" t="s">
        <v>5163</v>
      </c>
      <c r="AO1643" t="s">
        <v>5164</v>
      </c>
    </row>
    <row r="1644" spans="40:41">
      <c r="AN1644" t="s">
        <v>5165</v>
      </c>
      <c r="AO1644" t="s">
        <v>5166</v>
      </c>
    </row>
    <row r="1645" spans="40:41">
      <c r="AN1645" t="s">
        <v>5167</v>
      </c>
      <c r="AO1645" t="s">
        <v>5168</v>
      </c>
    </row>
    <row r="1646" spans="40:41">
      <c r="AN1646" t="s">
        <v>5169</v>
      </c>
      <c r="AO1646" t="s">
        <v>5170</v>
      </c>
    </row>
    <row r="1647" spans="40:41">
      <c r="AN1647" t="s">
        <v>5171</v>
      </c>
      <c r="AO1647" t="s">
        <v>5172</v>
      </c>
    </row>
    <row r="1648" spans="40:41">
      <c r="AN1648" t="s">
        <v>5173</v>
      </c>
      <c r="AO1648" t="s">
        <v>5174</v>
      </c>
    </row>
    <row r="1649" spans="40:41">
      <c r="AN1649" t="s">
        <v>5175</v>
      </c>
      <c r="AO1649" t="s">
        <v>5176</v>
      </c>
    </row>
    <row r="1650" spans="40:41">
      <c r="AN1650" t="s">
        <v>5177</v>
      </c>
      <c r="AO1650" t="s">
        <v>5178</v>
      </c>
    </row>
    <row r="1651" spans="40:41">
      <c r="AN1651" t="s">
        <v>5179</v>
      </c>
      <c r="AO1651" t="s">
        <v>607</v>
      </c>
    </row>
    <row r="1652" spans="40:41">
      <c r="AN1652" t="s">
        <v>5180</v>
      </c>
      <c r="AO1652" t="s">
        <v>607</v>
      </c>
    </row>
    <row r="1653" spans="40:41">
      <c r="AN1653" t="s">
        <v>5181</v>
      </c>
      <c r="AO1653" t="s">
        <v>5182</v>
      </c>
    </row>
    <row r="1654" spans="40:41">
      <c r="AN1654" t="s">
        <v>5183</v>
      </c>
      <c r="AO1654" t="s">
        <v>5184</v>
      </c>
    </row>
    <row r="1655" spans="40:41">
      <c r="AN1655" t="s">
        <v>5185</v>
      </c>
      <c r="AO1655" t="s">
        <v>5186</v>
      </c>
    </row>
    <row r="1656" spans="40:41">
      <c r="AN1656" t="s">
        <v>5187</v>
      </c>
      <c r="AO1656" t="s">
        <v>5188</v>
      </c>
    </row>
    <row r="1657" spans="40:41">
      <c r="AN1657" t="s">
        <v>5189</v>
      </c>
      <c r="AO1657" t="s">
        <v>5182</v>
      </c>
    </row>
    <row r="1658" spans="40:41">
      <c r="AN1658" t="s">
        <v>5190</v>
      </c>
      <c r="AO1658" t="s">
        <v>5191</v>
      </c>
    </row>
    <row r="1659" spans="40:41">
      <c r="AN1659" t="s">
        <v>5192</v>
      </c>
      <c r="AO1659" t="s">
        <v>5193</v>
      </c>
    </row>
    <row r="1660" spans="40:41">
      <c r="AN1660" t="s">
        <v>5194</v>
      </c>
      <c r="AO1660" t="s">
        <v>5195</v>
      </c>
    </row>
    <row r="1661" spans="40:41">
      <c r="AN1661" t="s">
        <v>5196</v>
      </c>
      <c r="AO1661" t="s">
        <v>5197</v>
      </c>
    </row>
    <row r="1662" spans="40:41">
      <c r="AN1662" t="s">
        <v>5198</v>
      </c>
      <c r="AO1662" t="s">
        <v>5199</v>
      </c>
    </row>
    <row r="1663" spans="40:41">
      <c r="AN1663" t="s">
        <v>5200</v>
      </c>
      <c r="AO1663" t="s">
        <v>5201</v>
      </c>
    </row>
    <row r="1664" spans="40:41">
      <c r="AN1664" t="s">
        <v>5202</v>
      </c>
      <c r="AO1664" t="s">
        <v>5203</v>
      </c>
    </row>
    <row r="1665" spans="40:41">
      <c r="AN1665" t="s">
        <v>5204</v>
      </c>
      <c r="AO1665" t="s">
        <v>5205</v>
      </c>
    </row>
    <row r="1666" spans="40:41">
      <c r="AN1666" t="s">
        <v>5206</v>
      </c>
      <c r="AO1666" t="s">
        <v>5207</v>
      </c>
    </row>
    <row r="1667" spans="40:41">
      <c r="AN1667" t="s">
        <v>5208</v>
      </c>
      <c r="AO1667" t="s">
        <v>5209</v>
      </c>
    </row>
    <row r="1668" spans="40:41">
      <c r="AN1668" t="s">
        <v>5210</v>
      </c>
      <c r="AO1668" t="s">
        <v>5211</v>
      </c>
    </row>
    <row r="1669" spans="40:41">
      <c r="AN1669" t="s">
        <v>5212</v>
      </c>
      <c r="AO1669" t="s">
        <v>5213</v>
      </c>
    </row>
    <row r="1670" spans="40:41">
      <c r="AN1670" t="s">
        <v>5214</v>
      </c>
      <c r="AO1670" t="s">
        <v>5215</v>
      </c>
    </row>
    <row r="1671" spans="40:41">
      <c r="AN1671" t="s">
        <v>5216</v>
      </c>
      <c r="AO1671" t="s">
        <v>5217</v>
      </c>
    </row>
    <row r="1672" spans="40:41">
      <c r="AN1672" t="s">
        <v>5218</v>
      </c>
      <c r="AO1672" t="s">
        <v>5219</v>
      </c>
    </row>
    <row r="1673" spans="40:41">
      <c r="AN1673" t="s">
        <v>5220</v>
      </c>
      <c r="AO1673" t="s">
        <v>5221</v>
      </c>
    </row>
    <row r="1674" spans="40:41">
      <c r="AN1674" t="s">
        <v>5222</v>
      </c>
      <c r="AO1674" t="s">
        <v>5223</v>
      </c>
    </row>
    <row r="1675" spans="40:41">
      <c r="AN1675" t="s">
        <v>5224</v>
      </c>
      <c r="AO1675" t="s">
        <v>5207</v>
      </c>
    </row>
    <row r="1676" spans="40:41">
      <c r="AN1676" t="s">
        <v>5225</v>
      </c>
      <c r="AO1676" t="s">
        <v>5226</v>
      </c>
    </row>
    <row r="1677" spans="40:41">
      <c r="AN1677" t="s">
        <v>5227</v>
      </c>
      <c r="AO1677" t="s">
        <v>5228</v>
      </c>
    </row>
    <row r="1678" spans="40:41">
      <c r="AN1678" t="s">
        <v>5229</v>
      </c>
      <c r="AO1678" t="s">
        <v>5230</v>
      </c>
    </row>
    <row r="1679" spans="40:41">
      <c r="AN1679" t="s">
        <v>5231</v>
      </c>
      <c r="AO1679" t="s">
        <v>5232</v>
      </c>
    </row>
    <row r="1680" spans="40:41">
      <c r="AN1680" t="s">
        <v>5233</v>
      </c>
      <c r="AO1680" t="s">
        <v>5234</v>
      </c>
    </row>
    <row r="1681" spans="40:41">
      <c r="AN1681" t="s">
        <v>5235</v>
      </c>
      <c r="AO1681" t="s">
        <v>5236</v>
      </c>
    </row>
    <row r="1682" spans="40:41">
      <c r="AN1682" t="s">
        <v>5237</v>
      </c>
      <c r="AO1682" t="s">
        <v>5238</v>
      </c>
    </row>
    <row r="1683" spans="40:41">
      <c r="AN1683" t="s">
        <v>5239</v>
      </c>
      <c r="AO1683" t="s">
        <v>5240</v>
      </c>
    </row>
    <row r="1684" spans="40:41">
      <c r="AN1684" t="s">
        <v>5241</v>
      </c>
      <c r="AO1684" t="s">
        <v>5242</v>
      </c>
    </row>
    <row r="1685" spans="40:41">
      <c r="AN1685" t="s">
        <v>5243</v>
      </c>
      <c r="AO1685" t="s">
        <v>5244</v>
      </c>
    </row>
    <row r="1686" spans="40:41">
      <c r="AN1686" t="s">
        <v>5245</v>
      </c>
      <c r="AO1686" t="s">
        <v>5246</v>
      </c>
    </row>
    <row r="1687" spans="40:41">
      <c r="AN1687" t="s">
        <v>5247</v>
      </c>
      <c r="AO1687" t="s">
        <v>5248</v>
      </c>
    </row>
    <row r="1688" spans="40:41">
      <c r="AN1688" t="s">
        <v>5249</v>
      </c>
      <c r="AO1688" t="s">
        <v>5250</v>
      </c>
    </row>
    <row r="1689" spans="40:41">
      <c r="AN1689" t="s">
        <v>5251</v>
      </c>
      <c r="AO1689" t="s">
        <v>5252</v>
      </c>
    </row>
    <row r="1690" spans="40:41">
      <c r="AN1690" t="s">
        <v>5253</v>
      </c>
      <c r="AO1690" t="s">
        <v>5254</v>
      </c>
    </row>
    <row r="1691" spans="40:41">
      <c r="AN1691" t="s">
        <v>5255</v>
      </c>
      <c r="AO1691" t="s">
        <v>5256</v>
      </c>
    </row>
    <row r="1692" spans="40:41">
      <c r="AN1692" t="s">
        <v>5257</v>
      </c>
      <c r="AO1692" t="s">
        <v>5258</v>
      </c>
    </row>
    <row r="1693" spans="40:41">
      <c r="AN1693" t="s">
        <v>5259</v>
      </c>
      <c r="AO1693" t="s">
        <v>5260</v>
      </c>
    </row>
    <row r="1694" spans="40:41">
      <c r="AN1694" t="s">
        <v>5261</v>
      </c>
      <c r="AO1694" t="s">
        <v>5207</v>
      </c>
    </row>
    <row r="1695" spans="40:41">
      <c r="AN1695" t="s">
        <v>5262</v>
      </c>
      <c r="AO1695" t="s">
        <v>5263</v>
      </c>
    </row>
    <row r="1696" spans="40:41">
      <c r="AN1696" t="s">
        <v>5264</v>
      </c>
      <c r="AO1696" t="s">
        <v>5265</v>
      </c>
    </row>
    <row r="1697" spans="40:41">
      <c r="AN1697" t="s">
        <v>5266</v>
      </c>
      <c r="AO1697" t="s">
        <v>5267</v>
      </c>
    </row>
    <row r="1698" spans="40:41">
      <c r="AN1698" t="s">
        <v>5268</v>
      </c>
      <c r="AO1698" t="s">
        <v>5269</v>
      </c>
    </row>
    <row r="1699" spans="40:41">
      <c r="AN1699" t="s">
        <v>5270</v>
      </c>
      <c r="AO1699" t="s">
        <v>5271</v>
      </c>
    </row>
    <row r="1700" spans="40:41">
      <c r="AN1700" t="s">
        <v>5272</v>
      </c>
      <c r="AO1700" t="s">
        <v>5230</v>
      </c>
    </row>
    <row r="1701" spans="40:41">
      <c r="AN1701" t="s">
        <v>5273</v>
      </c>
      <c r="AO1701" t="s">
        <v>5274</v>
      </c>
    </row>
    <row r="1702" spans="40:41">
      <c r="AN1702" t="s">
        <v>5275</v>
      </c>
      <c r="AO1702" t="s">
        <v>5276</v>
      </c>
    </row>
    <row r="1703" spans="40:41">
      <c r="AN1703" t="s">
        <v>5277</v>
      </c>
      <c r="AO1703" t="s">
        <v>5278</v>
      </c>
    </row>
    <row r="1704" spans="40:41">
      <c r="AN1704" t="s">
        <v>5279</v>
      </c>
      <c r="AO1704" t="s">
        <v>5280</v>
      </c>
    </row>
    <row r="1705" spans="40:41">
      <c r="AN1705" t="s">
        <v>5281</v>
      </c>
      <c r="AO1705" t="s">
        <v>5282</v>
      </c>
    </row>
    <row r="1706" spans="40:41">
      <c r="AN1706" t="s">
        <v>5283</v>
      </c>
      <c r="AO1706" t="s">
        <v>5284</v>
      </c>
    </row>
    <row r="1707" spans="40:41">
      <c r="AN1707" t="s">
        <v>5285</v>
      </c>
      <c r="AO1707" t="s">
        <v>5286</v>
      </c>
    </row>
    <row r="1708" spans="40:41">
      <c r="AN1708" t="s">
        <v>5287</v>
      </c>
      <c r="AO1708" t="s">
        <v>5288</v>
      </c>
    </row>
    <row r="1709" spans="40:41">
      <c r="AN1709" t="s">
        <v>5289</v>
      </c>
      <c r="AO1709" t="s">
        <v>5290</v>
      </c>
    </row>
    <row r="1710" spans="40:41">
      <c r="AN1710" t="s">
        <v>5291</v>
      </c>
      <c r="AO1710" t="s">
        <v>5292</v>
      </c>
    </row>
    <row r="1711" spans="40:41">
      <c r="AN1711" t="s">
        <v>5293</v>
      </c>
      <c r="AO1711" t="s">
        <v>5294</v>
      </c>
    </row>
    <row r="1712" spans="40:41">
      <c r="AN1712" t="s">
        <v>5295</v>
      </c>
      <c r="AO1712" t="s">
        <v>5296</v>
      </c>
    </row>
    <row r="1713" spans="40:41">
      <c r="AN1713" t="s">
        <v>5297</v>
      </c>
      <c r="AO1713" t="s">
        <v>5298</v>
      </c>
    </row>
    <row r="1714" spans="40:41">
      <c r="AN1714" t="s">
        <v>5299</v>
      </c>
      <c r="AO1714" t="s">
        <v>5300</v>
      </c>
    </row>
    <row r="1715" spans="40:41">
      <c r="AN1715" t="s">
        <v>5301</v>
      </c>
      <c r="AO1715" t="s">
        <v>5302</v>
      </c>
    </row>
    <row r="1716" spans="40:41">
      <c r="AN1716" t="s">
        <v>5303</v>
      </c>
      <c r="AO1716" t="s">
        <v>5240</v>
      </c>
    </row>
    <row r="1717" spans="40:41">
      <c r="AN1717" t="s">
        <v>5304</v>
      </c>
      <c r="AO1717" t="s">
        <v>5305</v>
      </c>
    </row>
    <row r="1718" spans="40:41">
      <c r="AN1718" t="s">
        <v>5306</v>
      </c>
      <c r="AO1718" t="s">
        <v>5307</v>
      </c>
    </row>
    <row r="1719" spans="40:41">
      <c r="AN1719" t="s">
        <v>5308</v>
      </c>
      <c r="AO1719" t="s">
        <v>5309</v>
      </c>
    </row>
    <row r="1720" spans="40:41">
      <c r="AN1720" t="s">
        <v>5310</v>
      </c>
      <c r="AO1720" t="s">
        <v>5311</v>
      </c>
    </row>
    <row r="1721" spans="40:41">
      <c r="AN1721" t="s">
        <v>5312</v>
      </c>
      <c r="AO1721" t="s">
        <v>5313</v>
      </c>
    </row>
    <row r="1722" spans="40:41">
      <c r="AN1722" t="s">
        <v>5314</v>
      </c>
      <c r="AO1722" t="s">
        <v>5315</v>
      </c>
    </row>
    <row r="1723" spans="40:41">
      <c r="AN1723" t="s">
        <v>5316</v>
      </c>
      <c r="AO1723" t="s">
        <v>5317</v>
      </c>
    </row>
    <row r="1724" spans="40:41">
      <c r="AN1724" t="s">
        <v>5318</v>
      </c>
      <c r="AO1724" t="s">
        <v>5319</v>
      </c>
    </row>
    <row r="1725" spans="40:41">
      <c r="AN1725" t="s">
        <v>5320</v>
      </c>
      <c r="AO1725" t="s">
        <v>5321</v>
      </c>
    </row>
    <row r="1726" spans="40:41">
      <c r="AN1726" t="s">
        <v>5322</v>
      </c>
      <c r="AO1726" t="s">
        <v>5323</v>
      </c>
    </row>
    <row r="1727" spans="40:41">
      <c r="AN1727" t="s">
        <v>5324</v>
      </c>
      <c r="AO1727" t="s">
        <v>5325</v>
      </c>
    </row>
    <row r="1728" spans="40:41">
      <c r="AN1728" t="s">
        <v>5326</v>
      </c>
      <c r="AO1728" t="s">
        <v>5327</v>
      </c>
    </row>
    <row r="1729" spans="40:41">
      <c r="AN1729" t="s">
        <v>5328</v>
      </c>
      <c r="AO1729" t="s">
        <v>5329</v>
      </c>
    </row>
    <row r="1730" spans="40:41">
      <c r="AN1730" t="s">
        <v>5330</v>
      </c>
      <c r="AO1730" t="s">
        <v>5331</v>
      </c>
    </row>
    <row r="1731" spans="40:41">
      <c r="AN1731" t="s">
        <v>5332</v>
      </c>
      <c r="AO1731" t="s">
        <v>5333</v>
      </c>
    </row>
    <row r="1732" spans="40:41">
      <c r="AN1732" t="s">
        <v>5334</v>
      </c>
      <c r="AO1732" t="s">
        <v>5335</v>
      </c>
    </row>
    <row r="1733" spans="40:41">
      <c r="AN1733" t="s">
        <v>5336</v>
      </c>
      <c r="AO1733" t="s">
        <v>5337</v>
      </c>
    </row>
    <row r="1734" spans="40:41">
      <c r="AN1734" t="s">
        <v>5338</v>
      </c>
      <c r="AO1734" t="s">
        <v>5339</v>
      </c>
    </row>
    <row r="1735" spans="40:41">
      <c r="AN1735" t="s">
        <v>5340</v>
      </c>
      <c r="AO1735" t="s">
        <v>5341</v>
      </c>
    </row>
    <row r="1736" spans="40:41">
      <c r="AN1736" t="s">
        <v>5342</v>
      </c>
      <c r="AO1736" t="s">
        <v>5343</v>
      </c>
    </row>
    <row r="1737" spans="40:41">
      <c r="AN1737" t="s">
        <v>5344</v>
      </c>
      <c r="AO1737" t="s">
        <v>5345</v>
      </c>
    </row>
    <row r="1738" spans="40:41">
      <c r="AN1738" t="s">
        <v>5346</v>
      </c>
      <c r="AO1738" t="s">
        <v>5347</v>
      </c>
    </row>
    <row r="1739" spans="40:41">
      <c r="AN1739" t="s">
        <v>5348</v>
      </c>
      <c r="AO1739" t="s">
        <v>5349</v>
      </c>
    </row>
    <row r="1740" spans="40:41">
      <c r="AN1740" t="s">
        <v>5350</v>
      </c>
      <c r="AO1740" t="s">
        <v>5351</v>
      </c>
    </row>
    <row r="1741" spans="40:41">
      <c r="AN1741" t="s">
        <v>5352</v>
      </c>
      <c r="AO1741" t="s">
        <v>5353</v>
      </c>
    </row>
    <row r="1742" spans="40:41">
      <c r="AN1742" t="s">
        <v>5354</v>
      </c>
      <c r="AO1742" t="s">
        <v>5355</v>
      </c>
    </row>
    <row r="1743" spans="40:41">
      <c r="AN1743" t="s">
        <v>5356</v>
      </c>
      <c r="AO1743" t="s">
        <v>5357</v>
      </c>
    </row>
    <row r="1744" spans="40:41">
      <c r="AN1744" t="s">
        <v>5358</v>
      </c>
      <c r="AO1744" t="s">
        <v>5359</v>
      </c>
    </row>
    <row r="1745" spans="40:41">
      <c r="AN1745" t="s">
        <v>5360</v>
      </c>
      <c r="AO1745" t="s">
        <v>5361</v>
      </c>
    </row>
    <row r="1746" spans="40:41">
      <c r="AN1746" t="s">
        <v>5362</v>
      </c>
      <c r="AO1746" t="s">
        <v>5363</v>
      </c>
    </row>
    <row r="1747" spans="40:41">
      <c r="AN1747" t="s">
        <v>5364</v>
      </c>
      <c r="AO1747" t="s">
        <v>5365</v>
      </c>
    </row>
    <row r="1748" spans="40:41">
      <c r="AN1748" t="s">
        <v>5366</v>
      </c>
      <c r="AO1748" t="s">
        <v>5367</v>
      </c>
    </row>
    <row r="1749" spans="40:41">
      <c r="AN1749" t="s">
        <v>5368</v>
      </c>
      <c r="AO1749" t="s">
        <v>5369</v>
      </c>
    </row>
    <row r="1750" spans="40:41">
      <c r="AN1750" t="s">
        <v>5370</v>
      </c>
      <c r="AO1750" t="s">
        <v>5371</v>
      </c>
    </row>
    <row r="1751" spans="40:41">
      <c r="AN1751" t="s">
        <v>5372</v>
      </c>
      <c r="AO1751" t="s">
        <v>5373</v>
      </c>
    </row>
    <row r="1752" spans="40:41">
      <c r="AN1752" t="s">
        <v>5374</v>
      </c>
      <c r="AO1752" t="s">
        <v>5375</v>
      </c>
    </row>
    <row r="1753" spans="40:41">
      <c r="AN1753" t="s">
        <v>5376</v>
      </c>
      <c r="AO1753" t="s">
        <v>5377</v>
      </c>
    </row>
    <row r="1754" spans="40:41">
      <c r="AN1754" t="s">
        <v>5378</v>
      </c>
      <c r="AO1754" t="s">
        <v>5379</v>
      </c>
    </row>
    <row r="1755" spans="40:41">
      <c r="AN1755" t="s">
        <v>5380</v>
      </c>
      <c r="AO1755" t="s">
        <v>5381</v>
      </c>
    </row>
    <row r="1756" spans="40:41">
      <c r="AN1756" t="s">
        <v>5382</v>
      </c>
      <c r="AO1756" t="s">
        <v>5383</v>
      </c>
    </row>
    <row r="1757" spans="40:41">
      <c r="AN1757" t="s">
        <v>5384</v>
      </c>
      <c r="AO1757" t="s">
        <v>5385</v>
      </c>
    </row>
    <row r="1758" spans="40:41">
      <c r="AN1758" t="s">
        <v>5386</v>
      </c>
      <c r="AO1758" t="s">
        <v>5387</v>
      </c>
    </row>
    <row r="1759" spans="40:41">
      <c r="AN1759" t="s">
        <v>5388</v>
      </c>
      <c r="AO1759" t="s">
        <v>5389</v>
      </c>
    </row>
    <row r="1760" spans="40:41">
      <c r="AN1760" t="s">
        <v>5390</v>
      </c>
      <c r="AO1760" t="s">
        <v>5391</v>
      </c>
    </row>
    <row r="1761" spans="40:41">
      <c r="AN1761" t="s">
        <v>5392</v>
      </c>
      <c r="AO1761" t="s">
        <v>5393</v>
      </c>
    </row>
    <row r="1762" spans="40:41">
      <c r="AN1762" t="s">
        <v>5394</v>
      </c>
      <c r="AO1762" t="s">
        <v>5395</v>
      </c>
    </row>
    <row r="1763" spans="40:41">
      <c r="AN1763" t="s">
        <v>5396</v>
      </c>
      <c r="AO1763" t="s">
        <v>5397</v>
      </c>
    </row>
    <row r="1764" spans="40:41">
      <c r="AN1764" t="s">
        <v>5398</v>
      </c>
      <c r="AO1764" t="s">
        <v>5399</v>
      </c>
    </row>
    <row r="1765" spans="40:41">
      <c r="AN1765" t="s">
        <v>5400</v>
      </c>
      <c r="AO1765" t="s">
        <v>5401</v>
      </c>
    </row>
    <row r="1766" spans="40:41">
      <c r="AN1766" t="s">
        <v>5402</v>
      </c>
      <c r="AO1766" t="s">
        <v>5403</v>
      </c>
    </row>
    <row r="1767" spans="40:41">
      <c r="AN1767" t="s">
        <v>5404</v>
      </c>
      <c r="AO1767" t="s">
        <v>5405</v>
      </c>
    </row>
    <row r="1768" spans="40:41">
      <c r="AN1768" t="s">
        <v>5406</v>
      </c>
      <c r="AO1768" t="s">
        <v>5407</v>
      </c>
    </row>
    <row r="1769" spans="40:41">
      <c r="AN1769" t="s">
        <v>5408</v>
      </c>
      <c r="AO1769" t="s">
        <v>5409</v>
      </c>
    </row>
    <row r="1770" spans="40:41">
      <c r="AN1770" t="s">
        <v>5410</v>
      </c>
      <c r="AO1770" t="s">
        <v>5411</v>
      </c>
    </row>
    <row r="1771" spans="40:41">
      <c r="AN1771" t="s">
        <v>5412</v>
      </c>
      <c r="AO1771" t="s">
        <v>5413</v>
      </c>
    </row>
    <row r="1772" spans="40:41">
      <c r="AN1772" t="s">
        <v>5414</v>
      </c>
      <c r="AO1772" t="s">
        <v>5415</v>
      </c>
    </row>
    <row r="1773" spans="40:41">
      <c r="AN1773" t="s">
        <v>5416</v>
      </c>
      <c r="AO1773" t="s">
        <v>5417</v>
      </c>
    </row>
    <row r="1774" spans="40:41">
      <c r="AN1774" t="s">
        <v>5418</v>
      </c>
      <c r="AO1774" t="s">
        <v>5419</v>
      </c>
    </row>
    <row r="1775" spans="40:41">
      <c r="AN1775" t="s">
        <v>5420</v>
      </c>
      <c r="AO1775" t="s">
        <v>5421</v>
      </c>
    </row>
    <row r="1776" spans="40:41">
      <c r="AN1776" t="s">
        <v>5422</v>
      </c>
      <c r="AO1776" t="s">
        <v>5423</v>
      </c>
    </row>
    <row r="1777" spans="40:41">
      <c r="AN1777" t="s">
        <v>5424</v>
      </c>
      <c r="AO1777" t="s">
        <v>5425</v>
      </c>
    </row>
    <row r="1778" spans="40:41">
      <c r="AN1778" t="s">
        <v>5426</v>
      </c>
      <c r="AO1778" t="s">
        <v>5427</v>
      </c>
    </row>
    <row r="1779" spans="40:41">
      <c r="AN1779" t="s">
        <v>5428</v>
      </c>
      <c r="AO1779" t="s">
        <v>5429</v>
      </c>
    </row>
    <row r="1780" spans="40:41">
      <c r="AN1780" t="s">
        <v>5430</v>
      </c>
      <c r="AO1780" t="s">
        <v>5431</v>
      </c>
    </row>
    <row r="1781" spans="40:41">
      <c r="AN1781" t="s">
        <v>5432</v>
      </c>
      <c r="AO1781" t="s">
        <v>5433</v>
      </c>
    </row>
    <row r="1782" spans="40:41">
      <c r="AN1782" t="s">
        <v>5434</v>
      </c>
      <c r="AO1782" t="s">
        <v>5435</v>
      </c>
    </row>
    <row r="1783" spans="40:41">
      <c r="AN1783" t="s">
        <v>5436</v>
      </c>
      <c r="AO1783" t="s">
        <v>5437</v>
      </c>
    </row>
    <row r="1784" spans="40:41">
      <c r="AN1784" t="s">
        <v>5438</v>
      </c>
      <c r="AO1784" t="s">
        <v>5439</v>
      </c>
    </row>
    <row r="1785" spans="40:41">
      <c r="AN1785" t="s">
        <v>5440</v>
      </c>
      <c r="AO1785" t="s">
        <v>5441</v>
      </c>
    </row>
    <row r="1786" spans="40:41">
      <c r="AN1786" t="s">
        <v>5442</v>
      </c>
      <c r="AO1786" t="s">
        <v>5443</v>
      </c>
    </row>
    <row r="1787" spans="40:41">
      <c r="AN1787" t="s">
        <v>5444</v>
      </c>
      <c r="AO1787" t="s">
        <v>5445</v>
      </c>
    </row>
    <row r="1788" spans="40:41">
      <c r="AN1788" t="s">
        <v>5446</v>
      </c>
      <c r="AO1788" t="s">
        <v>5445</v>
      </c>
    </row>
    <row r="1789" spans="40:41">
      <c r="AN1789" t="s">
        <v>5447</v>
      </c>
      <c r="AO1789" t="s">
        <v>5448</v>
      </c>
    </row>
    <row r="1790" spans="40:41">
      <c r="AN1790" t="s">
        <v>5449</v>
      </c>
      <c r="AO1790" t="s">
        <v>5450</v>
      </c>
    </row>
    <row r="1791" spans="40:41">
      <c r="AN1791" t="s">
        <v>5451</v>
      </c>
      <c r="AO1791" t="s">
        <v>5452</v>
      </c>
    </row>
    <row r="1792" spans="40:41">
      <c r="AN1792" t="s">
        <v>5453</v>
      </c>
      <c r="AO1792" t="s">
        <v>5454</v>
      </c>
    </row>
    <row r="1793" spans="40:41">
      <c r="AN1793" t="s">
        <v>5455</v>
      </c>
      <c r="AO1793" t="s">
        <v>5456</v>
      </c>
    </row>
    <row r="1794" spans="40:41">
      <c r="AN1794" t="s">
        <v>5457</v>
      </c>
      <c r="AO1794" t="s">
        <v>5458</v>
      </c>
    </row>
    <row r="1795" spans="40:41">
      <c r="AN1795" t="s">
        <v>5459</v>
      </c>
      <c r="AO1795" t="s">
        <v>5460</v>
      </c>
    </row>
  </sheetData>
  <mergeCells count="17">
    <mergeCell ref="AT1:AU1"/>
    <mergeCell ref="AW1:AX1"/>
    <mergeCell ref="AE1:AF1"/>
    <mergeCell ref="AH1:AI1"/>
    <mergeCell ref="AK1:AL1"/>
    <mergeCell ref="AN1:AO1"/>
    <mergeCell ref="AQ1:AR1"/>
    <mergeCell ref="P1:Q1"/>
    <mergeCell ref="S1:T1"/>
    <mergeCell ref="V1:W1"/>
    <mergeCell ref="Y1:Z1"/>
    <mergeCell ref="AB1:AC1"/>
    <mergeCell ref="A1:B1"/>
    <mergeCell ref="D1:E1"/>
    <mergeCell ref="G1:H1"/>
    <mergeCell ref="J1:K1"/>
    <mergeCell ref="M1:N1"/>
  </mergeCells>
  <pageMargins left="0.7" right="0.7" top="0.75" bottom="0.75" header="0.3" footer="0.3"/>
  <tableParts count="17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ED5039CBF37A40BEA22CE341BA93E4" ma:contentTypeVersion="18" ma:contentTypeDescription="Create a new document." ma:contentTypeScope="" ma:versionID="e6e5dcf2e6a946afd588ff74d1a9d87d">
  <xsd:schema xmlns:xsd="http://www.w3.org/2001/XMLSchema" xmlns:xs="http://www.w3.org/2001/XMLSchema" xmlns:p="http://schemas.microsoft.com/office/2006/metadata/properties" xmlns:ns2="17c533af-ebbf-49dc-b897-8a95693a06d3" xmlns:ns3="05e75690-1bcc-4547-8850-b5e1c32df08b" targetNamespace="http://schemas.microsoft.com/office/2006/metadata/properties" ma:root="true" ma:fieldsID="c63b440f0108d3bfa36d6c1a88819650" ns2:_="" ns3:_="">
    <xsd:import namespace="17c533af-ebbf-49dc-b897-8a95693a06d3"/>
    <xsd:import namespace="05e75690-1bcc-4547-8850-b5e1c32df0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c533af-ebbf-49dc-b897-8a95693a06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de42cbc-566b-46c9-aea5-a71cdcd36d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e75690-1bcc-4547-8850-b5e1c32df08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fee2a89-0ddb-45d4-82d6-86c4546b5771}" ma:internalName="TaxCatchAll" ma:showField="CatchAllData" ma:web="05e75690-1bcc-4547-8850-b5e1c32df0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c533af-ebbf-49dc-b897-8a95693a06d3">
      <Terms xmlns="http://schemas.microsoft.com/office/infopath/2007/PartnerControls"/>
    </lcf76f155ced4ddcb4097134ff3c332f>
    <TaxCatchAll xmlns="05e75690-1bcc-4547-8850-b5e1c32df08b" xsi:nil="true"/>
  </documentManagement>
</p:properties>
</file>

<file path=customXml/itemProps1.xml><?xml version="1.0" encoding="utf-8"?>
<ds:datastoreItem xmlns:ds="http://schemas.openxmlformats.org/officeDocument/2006/customXml" ds:itemID="{4362DF77-953B-42C0-903A-A2E127B40A29}"/>
</file>

<file path=customXml/itemProps2.xml><?xml version="1.0" encoding="utf-8"?>
<ds:datastoreItem xmlns:ds="http://schemas.openxmlformats.org/officeDocument/2006/customXml" ds:itemID="{A8D0F8A1-BD19-4859-B57E-3A5366FA7C80}"/>
</file>

<file path=customXml/itemProps3.xml><?xml version="1.0" encoding="utf-8"?>
<ds:datastoreItem xmlns:ds="http://schemas.openxmlformats.org/officeDocument/2006/customXml" ds:itemID="{1C29F8A8-2344-4754-B01D-15E8A49F9BF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2025-09-05T11:52:03Z</dcterms:created>
  <dcterms:modified xsi:type="dcterms:W3CDTF">2025-09-26T12:35:52Z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0x01010096ED5039CBF37A40BEA22CE341BA93E4</vt:lpwstr>
  </property>
  <property fmtid="{D5CDD505-2E9C-101B-9397-08002B2CF9AE}" pid="3" name="MediaServiceImageTags">
    <vt:lpwstr/>
  </property>
</Properties>
</file>